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ERVER\fileserver\ＬＰガス価格高騰対策事業（２回目）\04_２回目申請要領・様式\２．２回目大量消費申請要領\第２回大量消費申請要領一式\"/>
    </mc:Choice>
  </mc:AlternateContent>
  <xr:revisionPtr revIDLastSave="0" documentId="13_ncr:1_{5F324A4E-CA9C-4B46-828C-7E7BE15A2B7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（大量消費者用）第１号" sheetId="1" r:id="rId1"/>
    <sheet name="（大量消費者用）第１号（記入例）" sheetId="2" r:id="rId2"/>
  </sheets>
  <definedNames>
    <definedName name="Ａ方式" localSheetId="1">#REF!</definedName>
    <definedName name="Ａ方式">#REF!</definedName>
    <definedName name="Ｂ方式" localSheetId="1">#REF!</definedName>
    <definedName name="Ｂ方式">#REF!</definedName>
    <definedName name="Ｃ方式" localSheetId="1">#REF!</definedName>
    <definedName name="Ｃ方式">#REF!</definedName>
    <definedName name="_xlnm.Print_Area" localSheetId="0">'（大量消費者用）第１号'!$A$1:$U$61</definedName>
    <definedName name="_xlnm.Print_Area" localSheetId="1">'（大量消費者用）第１号（記入例）'!$A$1:$U$61</definedName>
    <definedName name="あ" localSheetId="1">#REF!</definedName>
    <definedName name="あ">#REF!</definedName>
    <definedName name="エネコス" localSheetId="1">#REF!</definedName>
    <definedName name="エネコス">#REF!</definedName>
    <definedName name="エネコス割合" localSheetId="1">#REF!</definedName>
    <definedName name="エネコス割合">#REF!</definedName>
    <definedName name="こ" localSheetId="0">#REF!</definedName>
    <definedName name="こ" localSheetId="1">#REF!</definedName>
    <definedName name="こ">#REF!</definedName>
    <definedName name="ｺｳｻﾞﾒｲｷﾞ" localSheetId="1">#REF!</definedName>
    <definedName name="ｺｳｻﾞﾒｲｷﾞ">#REF!</definedName>
    <definedName name="コロナ融資の利用" localSheetId="1">#REF!</definedName>
    <definedName name="コロナ融資の利用">#REF!</definedName>
    <definedName name="コロナ融資名" localSheetId="1">#REF!</definedName>
    <definedName name="コロナ融資名">#REF!</definedName>
    <definedName name="じゅ" localSheetId="0">#REF!</definedName>
    <definedName name="じゅ" localSheetId="1">#REF!</definedName>
    <definedName name="じゅ">#REF!</definedName>
    <definedName name="その他" localSheetId="1">#REF!</definedName>
    <definedName name="その他">#REF!</definedName>
    <definedName name="だ" localSheetId="0">#REF!</definedName>
    <definedName name="だ" localSheetId="1">#REF!</definedName>
    <definedName name="だ">#REF!</definedName>
    <definedName name="は" localSheetId="0">#REF!</definedName>
    <definedName name="は" localSheetId="1">#REF!</definedName>
    <definedName name="は">#REF!</definedName>
    <definedName name="ふ" localSheetId="0">#REF!</definedName>
    <definedName name="ふ" localSheetId="1">#REF!</definedName>
    <definedName name="ふ">#REF!</definedName>
    <definedName name="ﾌﾘｶﾞﾅ" localSheetId="1">#REF!</definedName>
    <definedName name="ﾌﾘｶﾞﾅ">#REF!</definedName>
    <definedName name="メールアドレス" localSheetId="1">#REF!</definedName>
    <definedName name="メールアドレス">#REF!</definedName>
    <definedName name="会社電話番号" localSheetId="1">#REF!</definedName>
    <definedName name="会社電話番号">#REF!</definedName>
    <definedName name="金融機関名" localSheetId="1">#REF!</definedName>
    <definedName name="金融機関名">#REF!</definedName>
    <definedName name="県内発注" localSheetId="1">#REF!</definedName>
    <definedName name="県内発注">#REF!</definedName>
    <definedName name="交付申請日" localSheetId="1">#REF!</definedName>
    <definedName name="交付申請日">#REF!</definedName>
    <definedName name="口座番号" localSheetId="1">#REF!</definedName>
    <definedName name="口座番号">#REF!</definedName>
    <definedName name="口座名義" localSheetId="1">#REF!</definedName>
    <definedName name="口座名義">#REF!</definedName>
    <definedName name="削減割合" localSheetId="1">#REF!</definedName>
    <definedName name="削減割合">#REF!</definedName>
    <definedName name="支援機関mail" localSheetId="1">#REF!</definedName>
    <definedName name="支援機関mail">#REF!</definedName>
    <definedName name="支援機関電話番号" localSheetId="1">#REF!</definedName>
    <definedName name="支援機関電話番号">#REF!</definedName>
    <definedName name="支援機関名" localSheetId="1">#REF!</definedName>
    <definedName name="支援機関名">#REF!</definedName>
    <definedName name="支援担当者氏名" localSheetId="1">#REF!</definedName>
    <definedName name="支援担当者氏名">#REF!</definedName>
    <definedName name="支店名" localSheetId="1">#REF!</definedName>
    <definedName name="支店名">#REF!</definedName>
    <definedName name="資本金等" localSheetId="1">#REF!</definedName>
    <definedName name="資本金等">#REF!</definedName>
    <definedName name="事業概要" localSheetId="1">#REF!</definedName>
    <definedName name="事業概要">#REF!</definedName>
    <definedName name="事業後エネコス" localSheetId="1">#REF!</definedName>
    <definedName name="事業後エネコス">#REF!</definedName>
    <definedName name="事業終了日" localSheetId="1">#REF!</definedName>
    <definedName name="事業終了日">#REF!</definedName>
    <definedName name="事業終了予定日" localSheetId="1">#REF!</definedName>
    <definedName name="事業終了予定日">#REF!</definedName>
    <definedName name="事業年度" localSheetId="1">#REF!</definedName>
    <definedName name="事業年度">#REF!</definedName>
    <definedName name="事業名" localSheetId="0">#REF!</definedName>
    <definedName name="事業名" localSheetId="1">#REF!</definedName>
    <definedName name="事業名">#REF!</definedName>
    <definedName name="実績_年間削減額" localSheetId="1">#REF!</definedName>
    <definedName name="実績_年間削減額">#REF!</definedName>
    <definedName name="実績_補助対象経費" localSheetId="1">#REF!</definedName>
    <definedName name="実績_補助対象経費">#REF!</definedName>
    <definedName name="実績報告日" localSheetId="1">#REF!</definedName>
    <definedName name="実績報告日">#REF!</definedName>
    <definedName name="主たる業種" localSheetId="1">#REF!</definedName>
    <definedName name="主たる業種">#REF!</definedName>
    <definedName name="住所" localSheetId="1">#REF!</definedName>
    <definedName name="住所">#REF!</definedName>
    <definedName name="従業員数" localSheetId="1">#REF!</definedName>
    <definedName name="従業員数">#REF!</definedName>
    <definedName name="承認申請日" localSheetId="1">#REF!</definedName>
    <definedName name="承認申請日">#REF!</definedName>
    <definedName name="申請時_年間削減額" localSheetId="1">#REF!</definedName>
    <definedName name="申請時_年間削減額">#REF!</definedName>
    <definedName name="申請取下日" localSheetId="1">#REF!</definedName>
    <definedName name="申請取下日">#REF!</definedName>
    <definedName name="遂行状況報告日" localSheetId="1">#REF!</definedName>
    <definedName name="遂行状況報告日">#REF!</definedName>
    <definedName name="請求額" localSheetId="1">#REF!</definedName>
    <definedName name="請求額">#REF!</definedName>
    <definedName name="請求日" localSheetId="1">#REF!</definedName>
    <definedName name="請求日">#REF!</definedName>
    <definedName name="設備のエネコス削減額" localSheetId="1">#REF!</definedName>
    <definedName name="設備のエネコス削減額">#REF!</definedName>
    <definedName name="総コスト" localSheetId="1">#REF!</definedName>
    <definedName name="総コスト">#REF!</definedName>
    <definedName name="代表者氏名" localSheetId="1">#REF!</definedName>
    <definedName name="代表者氏名">#REF!</definedName>
    <definedName name="代表者役職" localSheetId="1">#REF!</definedName>
    <definedName name="代表者役職">#REF!</definedName>
    <definedName name="第■回" localSheetId="1">#REF!</definedName>
    <definedName name="第■回">#REF!</definedName>
    <definedName name="担当者氏名" localSheetId="1">#REF!</definedName>
    <definedName name="担当者氏名">#REF!</definedName>
    <definedName name="担当者電話番号" localSheetId="1">#REF!</definedName>
    <definedName name="担当者電話番号">#REF!</definedName>
    <definedName name="担当者役職" localSheetId="1">#REF!</definedName>
    <definedName name="担当者役職">#REF!</definedName>
    <definedName name="投資額に対する売上max" localSheetId="0">#REF!</definedName>
    <definedName name="投資額に対する売上max" localSheetId="1">#REF!</definedName>
    <definedName name="投資額に対する売上max">#REF!</definedName>
    <definedName name="売上減少要件2018" localSheetId="0">#REF!</definedName>
    <definedName name="売上減少要件2018" localSheetId="1">#REF!</definedName>
    <definedName name="売上減少要件2018">#REF!</definedName>
    <definedName name="売上減少要件2019" localSheetId="0">#REF!</definedName>
    <definedName name="売上減少要件2019" localSheetId="1">#REF!</definedName>
    <definedName name="売上減少要件2019">#REF!</definedName>
    <definedName name="変更申請日" localSheetId="1">#REF!</definedName>
    <definedName name="変更申請日">#REF!</definedName>
    <definedName name="補助金確定額" localSheetId="1">#REF!</definedName>
    <definedName name="補助金確定額">#REF!</definedName>
    <definedName name="補助金額" localSheetId="1">#REF!</definedName>
    <definedName name="補助金額">#REF!</definedName>
    <definedName name="補助事業名" localSheetId="1">#REF!</definedName>
    <definedName name="補助事業名">#REF!</definedName>
    <definedName name="補助対象経費" localSheetId="1">#REF!</definedName>
    <definedName name="補助対象経費">#REF!</definedName>
    <definedName name="補助率" localSheetId="1">#REF!</definedName>
    <definedName name="補助率">#REF!</definedName>
    <definedName name="名称" localSheetId="1">#REF!</definedName>
    <definedName name="名称">#REF!</definedName>
    <definedName name="郵便番号" localSheetId="1">#REF!</definedName>
    <definedName name="郵便番号">#REF!</definedName>
    <definedName name="預金種別" localSheetId="1">#REF!</definedName>
    <definedName name="預金種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D44" i="2" s="1"/>
  <c r="F46" i="2" s="1"/>
  <c r="D42" i="1" l="1"/>
  <c r="D44" i="1" s="1"/>
  <c r="F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山根　敬弘</author>
  </authors>
  <commentList>
    <comment ref="F1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住所・所在地は、事務局からの郵便を
受け取ることができる住所を記載してください</t>
        </r>
      </text>
    </comment>
    <comment ref="D35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各月のLPガス使用量を転記してください</t>
        </r>
      </text>
    </comment>
    <comment ref="D44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使用量が200㎥以下の場合０となります</t>
        </r>
      </text>
    </comment>
    <comment ref="F46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上限は200万円です</t>
        </r>
      </text>
    </comment>
  </commentList>
</comments>
</file>

<file path=xl/sharedStrings.xml><?xml version="1.0" encoding="utf-8"?>
<sst xmlns="http://schemas.openxmlformats.org/spreadsheetml/2006/main" count="170" uniqueCount="90">
  <si>
    <t>（様式第１号）</t>
    <rPh sb="1" eb="3">
      <t>ヨウシキ</t>
    </rPh>
    <rPh sb="3" eb="4">
      <t>ダイ</t>
    </rPh>
    <rPh sb="5" eb="6">
      <t>ゴウ</t>
    </rPh>
    <phoneticPr fontId="3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</si>
  <si>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</si>
  <si>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ＬＰガス価格高騰緊急対策給付金実績報告書兼交付申請書</t>
    <rPh sb="4" eb="6">
      <t>カカク</t>
    </rPh>
    <rPh sb="6" eb="8">
      <t>コウトウ</t>
    </rPh>
    <rPh sb="8" eb="10">
      <t>キンキュウ</t>
    </rPh>
    <rPh sb="10" eb="12">
      <t>タイサク</t>
    </rPh>
    <rPh sb="12" eb="14">
      <t>キュウフ</t>
    </rPh>
    <rPh sb="14" eb="15">
      <t>キン</t>
    </rPh>
    <rPh sb="15" eb="17">
      <t>ジッセキ</t>
    </rPh>
    <rPh sb="17" eb="20">
      <t>ホウコクショ</t>
    </rPh>
    <rPh sb="20" eb="21">
      <t>ケン</t>
    </rPh>
    <rPh sb="21" eb="23">
      <t>コウフ</t>
    </rPh>
    <rPh sb="23" eb="26">
      <t>シンセイショ</t>
    </rPh>
    <phoneticPr fontId="3"/>
  </si>
  <si>
    <t>一般社団法人島根県ＬＰガス協会　会長　様</t>
    <rPh sb="0" eb="2">
      <t>イッパン</t>
    </rPh>
    <rPh sb="2" eb="6">
      <t>シャダンホウジン</t>
    </rPh>
    <rPh sb="6" eb="9">
      <t>シマネケン</t>
    </rPh>
    <rPh sb="13" eb="15">
      <t>キョウカイ</t>
    </rPh>
    <rPh sb="16" eb="18">
      <t>カイチョウ</t>
    </rPh>
    <rPh sb="19" eb="20">
      <t>サマ</t>
    </rPh>
    <phoneticPr fontId="3"/>
  </si>
  <si>
    <t>電話番号</t>
    <rPh sb="0" eb="2">
      <t>デンワ</t>
    </rPh>
    <rPh sb="2" eb="4">
      <t>バンゴウ</t>
    </rPh>
    <phoneticPr fontId="8"/>
  </si>
  <si>
    <t>E-mail</t>
    <phoneticPr fontId="8"/>
  </si>
  <si>
    <t>　島根県ＬＰガス価格高騰緊急支援給付金について、島根県ＬＰガス価格高騰緊急対策事業申請要領に基づき、下記のとおり補助金実績報告及び補助金交付申請をします。</t>
    <rPh sb="1" eb="4">
      <t>シマネケン</t>
    </rPh>
    <rPh sb="8" eb="10">
      <t>カカク</t>
    </rPh>
    <rPh sb="10" eb="12">
      <t>コウトウ</t>
    </rPh>
    <rPh sb="12" eb="14">
      <t>キンキュウ</t>
    </rPh>
    <rPh sb="14" eb="16">
      <t>シエン</t>
    </rPh>
    <rPh sb="16" eb="19">
      <t>キュウフキン</t>
    </rPh>
    <rPh sb="24" eb="27">
      <t>シマネケン</t>
    </rPh>
    <rPh sb="31" eb="33">
      <t>カカク</t>
    </rPh>
    <rPh sb="33" eb="35">
      <t>コウトウ</t>
    </rPh>
    <rPh sb="35" eb="37">
      <t>キンキュウ</t>
    </rPh>
    <rPh sb="37" eb="39">
      <t>タイサク</t>
    </rPh>
    <rPh sb="39" eb="41">
      <t>ジギョウ</t>
    </rPh>
    <rPh sb="41" eb="43">
      <t>シンセイ</t>
    </rPh>
    <rPh sb="43" eb="45">
      <t>ヨウリョウ</t>
    </rPh>
    <rPh sb="46" eb="47">
      <t>モト</t>
    </rPh>
    <rPh sb="50" eb="52">
      <t>カキ</t>
    </rPh>
    <rPh sb="56" eb="59">
      <t>ホジョキン</t>
    </rPh>
    <rPh sb="59" eb="61">
      <t>ジッセキ</t>
    </rPh>
    <rPh sb="61" eb="63">
      <t>ホウコク</t>
    </rPh>
    <rPh sb="63" eb="64">
      <t>オヨ</t>
    </rPh>
    <rPh sb="65" eb="68">
      <t>ホジョキン</t>
    </rPh>
    <rPh sb="68" eb="70">
      <t>コウフ</t>
    </rPh>
    <rPh sb="70" eb="72">
      <t>シンセイ</t>
    </rPh>
    <phoneticPr fontId="8"/>
  </si>
  <si>
    <t>記</t>
    <rPh sb="0" eb="1">
      <t>キ</t>
    </rPh>
    <phoneticPr fontId="8"/>
  </si>
  <si>
    <t>１．事前に了承いただきたい事項　</t>
    <rPh sb="2" eb="4">
      <t>ジゼン</t>
    </rPh>
    <rPh sb="5" eb="7">
      <t>リョウショウ</t>
    </rPh>
    <rPh sb="13" eb="15">
      <t>ジコウ</t>
    </rPh>
    <phoneticPr fontId="8"/>
  </si>
  <si>
    <t>※確認のうえ、チェックをつけてください。</t>
  </si>
  <si>
    <t>島根県税の滞納はありません。</t>
    <rPh sb="0" eb="2">
      <t>シマネ</t>
    </rPh>
    <rPh sb="2" eb="4">
      <t>ケンゼイ</t>
    </rPh>
    <rPh sb="5" eb="7">
      <t>タイノウ</t>
    </rPh>
    <phoneticPr fontId="3"/>
  </si>
  <si>
    <t>暴力団等の反社会勢力との関係を有していません。</t>
    <rPh sb="0" eb="3">
      <t>ボウリョクダン</t>
    </rPh>
    <rPh sb="3" eb="4">
      <t>トウ</t>
    </rPh>
    <rPh sb="5" eb="6">
      <t>ハン</t>
    </rPh>
    <rPh sb="6" eb="8">
      <t>シャカイ</t>
    </rPh>
    <rPh sb="8" eb="10">
      <t>セイリョク</t>
    </rPh>
    <rPh sb="12" eb="14">
      <t>カンケイ</t>
    </rPh>
    <rPh sb="15" eb="16">
      <t>ユウ</t>
    </rPh>
    <phoneticPr fontId="3"/>
  </si>
  <si>
    <t>使用実績等について、ＬＰガス価格高騰緊急対策事業事務センターから販売事業者に確認する</t>
    <rPh sb="14" eb="16">
      <t>カカク</t>
    </rPh>
    <rPh sb="16" eb="18">
      <t>コウトウ</t>
    </rPh>
    <rPh sb="18" eb="20">
      <t>キンキュウ</t>
    </rPh>
    <rPh sb="20" eb="22">
      <t>タイサク</t>
    </rPh>
    <rPh sb="22" eb="24">
      <t>ジギョウ</t>
    </rPh>
    <rPh sb="24" eb="26">
      <t>ジム</t>
    </rPh>
    <rPh sb="32" eb="34">
      <t>ハンバイ</t>
    </rPh>
    <phoneticPr fontId="3"/>
  </si>
  <si>
    <t>ことに同意します。また、使用場所の現地確認を行う場合があることに同意します。</t>
    <phoneticPr fontId="3"/>
  </si>
  <si>
    <t>２．実績報告及び交付申請</t>
    <rPh sb="2" eb="4">
      <t>ジッセキ</t>
    </rPh>
    <rPh sb="4" eb="6">
      <t>ホウコク</t>
    </rPh>
    <rPh sb="6" eb="7">
      <t>オヨ</t>
    </rPh>
    <rPh sb="8" eb="10">
      <t>コウフ</t>
    </rPh>
    <rPh sb="10" eb="12">
      <t>シンセイ</t>
    </rPh>
    <phoneticPr fontId="8"/>
  </si>
  <si>
    <t>使用量（㎥）</t>
    <rPh sb="0" eb="3">
      <t>シヨウリョウ</t>
    </rPh>
    <phoneticPr fontId="3"/>
  </si>
  <si>
    <t>10月分</t>
    <rPh sb="2" eb="3">
      <t>ガツ</t>
    </rPh>
    <rPh sb="3" eb="4">
      <t>ブン</t>
    </rPh>
    <phoneticPr fontId="3"/>
  </si>
  <si>
    <t>11月分</t>
    <rPh sb="2" eb="3">
      <t>ガツ</t>
    </rPh>
    <rPh sb="3" eb="4">
      <t>ブン</t>
    </rPh>
    <phoneticPr fontId="3"/>
  </si>
  <si>
    <t>12月分</t>
    <rPh sb="2" eb="3">
      <t>ガツ</t>
    </rPh>
    <rPh sb="3" eb="4">
      <t>ブン</t>
    </rPh>
    <phoneticPr fontId="3"/>
  </si>
  <si>
    <t>１月分</t>
    <rPh sb="1" eb="2">
      <t>ガツ</t>
    </rPh>
    <rPh sb="2" eb="3">
      <t>ブン</t>
    </rPh>
    <phoneticPr fontId="3"/>
  </si>
  <si>
    <t>２月分</t>
    <rPh sb="1" eb="2">
      <t>ガツ</t>
    </rPh>
    <rPh sb="2" eb="3">
      <t>ブン</t>
    </rPh>
    <phoneticPr fontId="3"/>
  </si>
  <si>
    <t>３月分</t>
    <rPh sb="1" eb="2">
      <t>ガツ</t>
    </rPh>
    <rPh sb="2" eb="3">
      <t>ブン</t>
    </rPh>
    <phoneticPr fontId="3"/>
  </si>
  <si>
    <t>４月分</t>
    <rPh sb="1" eb="2">
      <t>ガツ</t>
    </rPh>
    <rPh sb="2" eb="3">
      <t>ブン</t>
    </rPh>
    <phoneticPr fontId="3"/>
  </si>
  <si>
    <t>合計Ａ</t>
    <rPh sb="0" eb="2">
      <t>ゴウケイ</t>
    </rPh>
    <phoneticPr fontId="3"/>
  </si>
  <si>
    <t>Ｂ（＝Ａ－200（㎥））</t>
    <phoneticPr fontId="3"/>
  </si>
  <si>
    <t>Ｂ</t>
    <phoneticPr fontId="3"/>
  </si>
  <si>
    <r>
      <rPr>
        <b/>
        <sz val="12"/>
        <rFont val="ＭＳ 明朝"/>
        <family val="1"/>
        <charset val="128"/>
      </rPr>
      <t>申請額（Ｂ×10円）</t>
    </r>
    <r>
      <rPr>
        <b/>
        <sz val="14"/>
        <rFont val="ＭＳ 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>※上限200万円</t>
    </r>
    <rPh sb="0" eb="3">
      <t>シンセイガク</t>
    </rPh>
    <rPh sb="8" eb="9">
      <t>エン</t>
    </rPh>
    <rPh sb="12" eb="14">
      <t>ジョウゲン</t>
    </rPh>
    <rPh sb="17" eb="19">
      <t>マンエン</t>
    </rPh>
    <phoneticPr fontId="3"/>
  </si>
  <si>
    <t>円</t>
    <rPh sb="0" eb="1">
      <t>エン</t>
    </rPh>
    <phoneticPr fontId="3"/>
  </si>
  <si>
    <t>３．給付金振込口座</t>
    <rPh sb="2" eb="5">
      <t>キュウフキン</t>
    </rPh>
    <rPh sb="5" eb="7">
      <t>フリコミ</t>
    </rPh>
    <phoneticPr fontId="8"/>
  </si>
  <si>
    <r>
      <rPr>
        <sz val="9"/>
        <rFont val="ＭＳ 明朝"/>
        <family val="1"/>
        <charset val="128"/>
      </rPr>
      <t>（フリガナ）</t>
    </r>
    <r>
      <rPr>
        <sz val="10"/>
        <rFont val="ＭＳ 明朝"/>
        <family val="1"/>
        <charset val="128"/>
      </rPr>
      <t xml:space="preserve">
金融機関名</t>
    </r>
    <phoneticPr fontId="3"/>
  </si>
  <si>
    <t>金融機関
コード</t>
    <phoneticPr fontId="3"/>
  </si>
  <si>
    <r>
      <rPr>
        <sz val="9"/>
        <rFont val="ＭＳ 明朝"/>
        <family val="1"/>
        <charset val="128"/>
      </rPr>
      <t>（フリガナ）</t>
    </r>
    <r>
      <rPr>
        <sz val="1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支店名</t>
    </r>
    <phoneticPr fontId="3"/>
  </si>
  <si>
    <t>支店コード</t>
    <rPh sb="0" eb="2">
      <t>シテン</t>
    </rPh>
    <phoneticPr fontId="3"/>
  </si>
  <si>
    <r>
      <t>預金種別</t>
    </r>
    <r>
      <rPr>
        <sz val="9"/>
        <rFont val="ＭＳ 明朝"/>
        <family val="1"/>
        <charset val="128"/>
      </rPr>
      <t>（該当に〇）</t>
    </r>
    <rPh sb="5" eb="7">
      <t>ガイトウ</t>
    </rPh>
    <phoneticPr fontId="3"/>
  </si>
  <si>
    <t>１．普通　　　２．当座　　</t>
    <phoneticPr fontId="3"/>
  </si>
  <si>
    <t>口座番号</t>
  </si>
  <si>
    <t>口座名義（カナ）</t>
    <rPh sb="0" eb="2">
      <t>コウザ</t>
    </rPh>
    <rPh sb="2" eb="4">
      <t>メイギ</t>
    </rPh>
    <phoneticPr fontId="8"/>
  </si>
  <si>
    <t>口座名義（漢字）</t>
    <rPh sb="5" eb="7">
      <t>カンジ</t>
    </rPh>
    <phoneticPr fontId="3"/>
  </si>
  <si>
    <t>郵便番号</t>
    <rPh sb="0" eb="4">
      <t>ユウビンバンゴウ</t>
    </rPh>
    <phoneticPr fontId="3"/>
  </si>
  <si>
    <t>〒</t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</si>
  <si>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8"/>
  </si>
  <si>
    <t>氏名又は名称</t>
    <rPh sb="0" eb="2">
      <t>シメイ</t>
    </rPh>
    <rPh sb="2" eb="3">
      <t>マタ</t>
    </rPh>
    <rPh sb="4" eb="6">
      <t>メイショウ</t>
    </rPh>
    <phoneticPr fontId="8"/>
  </si>
  <si>
    <t>代表者名（法人のみ）</t>
    <rPh sb="0" eb="3">
      <t>ダイヒョウシャ</t>
    </rPh>
    <rPh sb="3" eb="4">
      <t>ナ</t>
    </rPh>
    <rPh sb="5" eb="7">
      <t>ホウジン</t>
    </rPh>
    <phoneticPr fontId="8"/>
  </si>
  <si>
    <t>使用場所</t>
    <rPh sb="0" eb="2">
      <t>シヨウ</t>
    </rPh>
    <rPh sb="2" eb="4">
      <t>バショ</t>
    </rPh>
    <phoneticPr fontId="3"/>
  </si>
  <si>
    <t>申請者</t>
    <rPh sb="0" eb="3">
      <t>シンセイシャ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</si>
  <si>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</si>
  <si>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使用者名又は名称（店舗名）</t>
    <rPh sb="0" eb="3">
      <t>シヨウシャ</t>
    </rPh>
    <rPh sb="3" eb="4">
      <t>ナ</t>
    </rPh>
    <rPh sb="4" eb="5">
      <t>マタ</t>
    </rPh>
    <rPh sb="6" eb="8">
      <t>メイショウ</t>
    </rPh>
    <rPh sb="9" eb="11">
      <t>テンポ</t>
    </rPh>
    <rPh sb="11" eb="12">
      <t>ナ</t>
    </rPh>
    <phoneticPr fontId="3"/>
  </si>
  <si>
    <t>個人</t>
    <rPh sb="0" eb="2">
      <t>コジン</t>
    </rPh>
    <phoneticPr fontId="3"/>
  </si>
  <si>
    <t>請求書住所</t>
    <rPh sb="0" eb="2">
      <t>セイキュウ</t>
    </rPh>
    <rPh sb="2" eb="3">
      <t>ショ</t>
    </rPh>
    <rPh sb="3" eb="5">
      <t>ジュウショ</t>
    </rPh>
    <phoneticPr fontId="3"/>
  </si>
  <si>
    <t>（使用場所住所）</t>
    <rPh sb="1" eb="3">
      <t>シヨウ</t>
    </rPh>
    <rPh sb="3" eb="5">
      <t>バショ</t>
    </rPh>
    <rPh sb="5" eb="7">
      <t>ジュウショ</t>
    </rPh>
    <phoneticPr fontId="3"/>
  </si>
  <si>
    <t>申請者との関係</t>
    <rPh sb="0" eb="3">
      <t>シンセイシャ</t>
    </rPh>
    <rPh sb="5" eb="7">
      <t>カンケイ</t>
    </rPh>
    <phoneticPr fontId="3"/>
  </si>
  <si>
    <t>請求書等の名義</t>
    <rPh sb="0" eb="2">
      <t>セイキュウ</t>
    </rPh>
    <rPh sb="2" eb="3">
      <t>ショ</t>
    </rPh>
    <rPh sb="3" eb="4">
      <t>トウ</t>
    </rPh>
    <rPh sb="5" eb="7">
      <t>メイギ</t>
    </rPh>
    <phoneticPr fontId="3"/>
  </si>
  <si>
    <r>
      <t xml:space="preserve">Ａ（令和５年10月～令和６年４月までの合計）
</t>
    </r>
    <r>
      <rPr>
        <sz val="10"/>
        <color rgb="FFFF0000"/>
        <rFont val="ＭＳ 明朝"/>
        <family val="1"/>
        <charset val="128"/>
      </rPr>
      <t>※各月小数点第一位まで記入</t>
    </r>
    <r>
      <rPr>
        <sz val="10"/>
        <rFont val="ＭＳ 明朝"/>
        <family val="1"/>
        <charset val="128"/>
      </rPr>
      <t>（第二位以下切捨て）</t>
    </r>
    <rPh sb="2" eb="4">
      <t>レイワ</t>
    </rPh>
    <rPh sb="5" eb="6">
      <t>ネン</t>
    </rPh>
    <rPh sb="8" eb="9">
      <t>ガツ</t>
    </rPh>
    <rPh sb="10" eb="12">
      <t>レイワ</t>
    </rPh>
    <rPh sb="13" eb="14">
      <t>ネン</t>
    </rPh>
    <rPh sb="15" eb="16">
      <t>ガツ</t>
    </rPh>
    <rPh sb="19" eb="21">
      <t>ゴウケイ</t>
    </rPh>
    <rPh sb="24" eb="26">
      <t>カクツキ</t>
    </rPh>
    <rPh sb="26" eb="28">
      <t>ショウスウ</t>
    </rPh>
    <rPh sb="28" eb="29">
      <t>テン</t>
    </rPh>
    <rPh sb="29" eb="30">
      <t>ダイ</t>
    </rPh>
    <rPh sb="30" eb="31">
      <t>イチ</t>
    </rPh>
    <rPh sb="31" eb="32">
      <t>イ</t>
    </rPh>
    <rPh sb="34" eb="36">
      <t>キニュウ</t>
    </rPh>
    <rPh sb="37" eb="38">
      <t>ダイ</t>
    </rPh>
    <rPh sb="38" eb="39">
      <t>ニ</t>
    </rPh>
    <rPh sb="39" eb="40">
      <t>イ</t>
    </rPh>
    <rPh sb="40" eb="42">
      <t>イカ</t>
    </rPh>
    <rPh sb="42" eb="43">
      <t>キ</t>
    </rPh>
    <rPh sb="43" eb="44">
      <t>ス</t>
    </rPh>
    <phoneticPr fontId="3"/>
  </si>
  <si>
    <t>　　　※各月のLPガス使用量がわかる請求書等を証拠書類として添付してください。</t>
    <rPh sb="25" eb="27">
      <t>ショルイ</t>
    </rPh>
    <phoneticPr fontId="3"/>
  </si>
  <si>
    <t>※　通帳の表紙および表紙の裏面の写しを添付してください。</t>
    <rPh sb="10" eb="12">
      <t>ヒョウシ</t>
    </rPh>
    <rPh sb="13" eb="14">
      <t>ウラ</t>
    </rPh>
    <rPh sb="14" eb="15">
      <t>メン</t>
    </rPh>
    <rPh sb="16" eb="17">
      <t>ウツ</t>
    </rPh>
    <rPh sb="19" eb="21">
      <t>テンプ</t>
    </rPh>
    <phoneticPr fontId="3"/>
  </si>
  <si>
    <t>※　通帳等をご確認いただき必要事項をご記入ください</t>
    <phoneticPr fontId="3"/>
  </si>
  <si>
    <t>支店</t>
    <rPh sb="0" eb="2">
      <t>シテン</t>
    </rPh>
    <phoneticPr fontId="3"/>
  </si>
  <si>
    <t>出張所</t>
    <rPh sb="0" eb="2">
      <t>シュッチョウ</t>
    </rPh>
    <rPh sb="2" eb="3">
      <t>ショ</t>
    </rPh>
    <phoneticPr fontId="3"/>
  </si>
  <si>
    <t>※申請者の情報と使用場所が異なる場合は、以下の使用場所の欄もご記入ください。</t>
    <rPh sb="1" eb="4">
      <t>シンセイシャ</t>
    </rPh>
    <rPh sb="5" eb="7">
      <t>ジョウホウ</t>
    </rPh>
    <rPh sb="8" eb="10">
      <t>シヨウ</t>
    </rPh>
    <rPh sb="10" eb="12">
      <t>バショ</t>
    </rPh>
    <rPh sb="13" eb="14">
      <t>コト</t>
    </rPh>
    <rPh sb="16" eb="18">
      <t>バアイ</t>
    </rPh>
    <rPh sb="20" eb="22">
      <t>イカ</t>
    </rPh>
    <rPh sb="23" eb="25">
      <t>シヨウ</t>
    </rPh>
    <rPh sb="25" eb="27">
      <t>バショ</t>
    </rPh>
    <rPh sb="28" eb="29">
      <t>ラン</t>
    </rPh>
    <rPh sb="31" eb="33">
      <t>キニュウ</t>
    </rPh>
    <phoneticPr fontId="3"/>
  </si>
  <si>
    <r>
      <t>法人</t>
    </r>
    <r>
      <rPr>
        <sz val="8"/>
        <rFont val="ＭＳ 明朝"/>
        <family val="1"/>
        <charset val="128"/>
      </rPr>
      <t>（個人経営含む）</t>
    </r>
    <rPh sb="0" eb="2">
      <t>ホウジン</t>
    </rPh>
    <rPh sb="3" eb="5">
      <t>コジン</t>
    </rPh>
    <rPh sb="5" eb="7">
      <t>ケイエイ</t>
    </rPh>
    <rPh sb="7" eb="8">
      <t>フク</t>
    </rPh>
    <phoneticPr fontId="3"/>
  </si>
  <si>
    <t>　← 個人経営者は法人の欄にチェックを入れてください。</t>
    <rPh sb="3" eb="5">
      <t>コジン</t>
    </rPh>
    <rPh sb="5" eb="7">
      <t>ケイエイ</t>
    </rPh>
    <rPh sb="7" eb="8">
      <t>シャ</t>
    </rPh>
    <rPh sb="9" eb="11">
      <t>ホウジン</t>
    </rPh>
    <rPh sb="12" eb="13">
      <t>ラン</t>
    </rPh>
    <rPh sb="19" eb="20">
      <t>イ</t>
    </rPh>
    <phoneticPr fontId="3"/>
  </si>
  <si>
    <t>担当者名</t>
    <rPh sb="0" eb="3">
      <t>タントウシャ</t>
    </rPh>
    <rPh sb="3" eb="4">
      <t>ナ</t>
    </rPh>
    <phoneticPr fontId="8"/>
  </si>
  <si>
    <t>使用量の証拠書類に関する注意事項</t>
    <rPh sb="0" eb="3">
      <t>シヨウリョウ</t>
    </rPh>
    <rPh sb="4" eb="6">
      <t>ショウコ</t>
    </rPh>
    <rPh sb="6" eb="8">
      <t>ショルイ</t>
    </rPh>
    <rPh sb="9" eb="10">
      <t>カン</t>
    </rPh>
    <rPh sb="12" eb="14">
      <t>チュウイ</t>
    </rPh>
    <rPh sb="14" eb="16">
      <t>ジコウ</t>
    </rPh>
    <phoneticPr fontId="3"/>
  </si>
  <si>
    <r>
      <t>※</t>
    </r>
    <r>
      <rPr>
        <u/>
        <sz val="11"/>
        <rFont val="ＭＳ 明朝"/>
        <family val="1"/>
        <charset val="128"/>
      </rPr>
      <t xml:space="preserve">申請者名称と請求書等の名義は一致している必要があります。
</t>
    </r>
    <r>
      <rPr>
        <sz val="11"/>
        <rFont val="ＭＳ 明朝"/>
        <family val="1"/>
        <charset val="128"/>
      </rPr>
      <t>　異なる場合は、</t>
    </r>
    <r>
      <rPr>
        <u/>
        <sz val="11"/>
        <rFont val="ＭＳ 明朝"/>
        <family val="1"/>
        <charset val="128"/>
      </rPr>
      <t>以下に申請者名と請求書等の名義の関係性の記載をしてください。</t>
    </r>
    <rPh sb="38" eb="40">
      <t>イカ</t>
    </rPh>
    <rPh sb="41" eb="44">
      <t>シンセイシャ</t>
    </rPh>
    <rPh sb="44" eb="45">
      <t>メイ</t>
    </rPh>
    <rPh sb="46" eb="49">
      <t>セイキュウショ</t>
    </rPh>
    <rPh sb="49" eb="50">
      <t>トウ</t>
    </rPh>
    <rPh sb="51" eb="53">
      <t>メイギ</t>
    </rPh>
    <rPh sb="54" eb="57">
      <t>カンケイセイ</t>
    </rPh>
    <rPh sb="58" eb="60">
      <t>キサイ</t>
    </rPh>
    <phoneticPr fontId="3"/>
  </si>
  <si>
    <r>
      <t>令和６年</t>
    </r>
    <r>
      <rPr>
        <b/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月</t>
    </r>
    <r>
      <rPr>
        <b/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3"/>
  </si>
  <si>
    <t>690-8501</t>
    <phoneticPr fontId="3"/>
  </si>
  <si>
    <t>松江市殿町１番地</t>
    <phoneticPr fontId="3"/>
  </si>
  <si>
    <t>株式会社　島根○○</t>
    <phoneticPr fontId="3"/>
  </si>
  <si>
    <t>代表取締役　島根　太郎</t>
    <phoneticPr fontId="3"/>
  </si>
  <si>
    <t>島根　花子</t>
    <phoneticPr fontId="3"/>
  </si>
  <si>
    <t>○○○○-○○-○○○○</t>
    <phoneticPr fontId="3"/>
  </si>
  <si>
    <t>shimane@pref.shimane</t>
  </si>
  <si>
    <t>松江市殿町〇〇</t>
    <phoneticPr fontId="3"/>
  </si>
  <si>
    <t>島根○○店</t>
    <rPh sb="0" eb="2">
      <t>シマネ</t>
    </rPh>
    <rPh sb="4" eb="5">
      <t>テン</t>
    </rPh>
    <phoneticPr fontId="3"/>
  </si>
  <si>
    <t>〇〇ギンコウ</t>
    <phoneticPr fontId="3"/>
  </si>
  <si>
    <t>〇〇銀行</t>
    <phoneticPr fontId="3"/>
  </si>
  <si>
    <t>〇</t>
    <phoneticPr fontId="3"/>
  </si>
  <si>
    <t>カ</t>
    <phoneticPr fontId="3"/>
  </si>
  <si>
    <t>）</t>
    <phoneticPr fontId="3"/>
  </si>
  <si>
    <t>シ</t>
    <phoneticPr fontId="3"/>
  </si>
  <si>
    <t>マ</t>
    <phoneticPr fontId="3"/>
  </si>
  <si>
    <t>ネ</t>
    <phoneticPr fontId="3"/>
  </si>
  <si>
    <t>株式会社　島根〇〇</t>
    <phoneticPr fontId="3"/>
  </si>
  <si>
    <t>〇〇</t>
    <phoneticPr fontId="3"/>
  </si>
  <si>
    <t>　〇〇　</t>
    <phoneticPr fontId="3"/>
  </si>
  <si>
    <t>島根○○店</t>
    <phoneticPr fontId="3"/>
  </si>
  <si>
    <t>請求書の名義の島根○○店は、申請者の株式会社島根○○が運営する店舗です。</t>
    <rPh sb="0" eb="3">
      <t>セイキュウショ</t>
    </rPh>
    <rPh sb="4" eb="6">
      <t>メイギ</t>
    </rPh>
    <rPh sb="7" eb="9">
      <t>シマネ</t>
    </rPh>
    <rPh sb="11" eb="12">
      <t>テン</t>
    </rPh>
    <rPh sb="14" eb="17">
      <t>シンセイシャ</t>
    </rPh>
    <rPh sb="18" eb="22">
      <t>カブシキガイシャ</t>
    </rPh>
    <rPh sb="22" eb="24">
      <t>シマネ</t>
    </rPh>
    <rPh sb="27" eb="29">
      <t>ウンエイ</t>
    </rPh>
    <rPh sb="31" eb="33">
      <t>テンポ</t>
    </rPh>
    <phoneticPr fontId="3"/>
  </si>
  <si>
    <t>他のＬＰガス価格高騰にかかる支援や補助金等の交付を受けていません。前回のＬＰガス価格</t>
    <rPh sb="0" eb="1">
      <t>ホカ</t>
    </rPh>
    <rPh sb="6" eb="8">
      <t>カカク</t>
    </rPh>
    <rPh sb="8" eb="10">
      <t>コウトウ</t>
    </rPh>
    <rPh sb="14" eb="16">
      <t>シエン</t>
    </rPh>
    <rPh sb="17" eb="20">
      <t>ホジョキン</t>
    </rPh>
    <rPh sb="20" eb="21">
      <t>トウ</t>
    </rPh>
    <rPh sb="22" eb="24">
      <t>コウフ</t>
    </rPh>
    <rPh sb="25" eb="26">
      <t>ウ</t>
    </rPh>
    <rPh sb="33" eb="35">
      <t>ゼンカイ</t>
    </rPh>
    <rPh sb="40" eb="42">
      <t>カカク</t>
    </rPh>
    <phoneticPr fontId="3"/>
  </si>
  <si>
    <t>高騰緊急対策給付金の９月分の実績と、今回の給付金で報告する10月分の実績は重複していません。</t>
    <rPh sb="12" eb="13">
      <t>ブン</t>
    </rPh>
    <rPh sb="14" eb="16">
      <t>ジッセキ</t>
    </rPh>
    <rPh sb="18" eb="20">
      <t>コンカイ</t>
    </rPh>
    <rPh sb="21" eb="24">
      <t>キュウフキン</t>
    </rPh>
    <rPh sb="25" eb="27">
      <t>ホウコク</t>
    </rPh>
    <rPh sb="31" eb="32">
      <t>ガツ</t>
    </rPh>
    <rPh sb="32" eb="33">
      <t>ブン</t>
    </rPh>
    <rPh sb="34" eb="36">
      <t>ジッセキ</t>
    </rPh>
    <rPh sb="37" eb="39">
      <t>チョウフク</t>
    </rPh>
    <phoneticPr fontId="3"/>
  </si>
  <si>
    <t>他のＬＰガス価格高騰にかかる支援や補助金等の交付を受けていません。前回のＬＰガス価格</t>
    <rPh sb="0" eb="1">
      <t>ホカ</t>
    </rPh>
    <rPh sb="6" eb="8">
      <t>カカク</t>
    </rPh>
    <rPh sb="8" eb="10">
      <t>コウトウ</t>
    </rPh>
    <rPh sb="14" eb="16">
      <t>シエン</t>
    </rPh>
    <rPh sb="17" eb="20">
      <t>ホジョキン</t>
    </rPh>
    <rPh sb="20" eb="21">
      <t>トウ</t>
    </rPh>
    <rPh sb="22" eb="24">
      <t>コウフ</t>
    </rPh>
    <rPh sb="25" eb="26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</si>
</sst>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General;General;"/>
    <numFmt numFmtId="178" formatCode="#,##0.0;[Red]\-#,##0.0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name val="メイリオ"/>
      <family val="3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6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right"/>
    </xf>
    <xf numFmtId="177" fontId="14" fillId="0" borderId="0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8" fontId="14" fillId="0" borderId="0" xfId="1" applyNumberFormat="1" applyFont="1" applyFill="1" applyBorder="1" applyAlignment="1" applyProtection="1">
      <alignment vertical="center"/>
      <protection locked="0"/>
    </xf>
    <xf numFmtId="0" fontId="15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/>
    </xf>
    <xf numFmtId="0" fontId="22" fillId="0" borderId="0" xfId="0" applyFont="1">
      <alignment vertical="center"/>
    </xf>
    <xf numFmtId="0" fontId="6" fillId="0" borderId="0" xfId="0" applyFont="1" applyAlignment="1">
      <alignment vertical="top" wrapText="1"/>
    </xf>
    <xf numFmtId="178" fontId="14" fillId="0" borderId="13" xfId="1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/>
    <xf numFmtId="0" fontId="24" fillId="0" borderId="0" xfId="0" applyFont="1">
      <alignment vertical="center"/>
    </xf>
    <xf numFmtId="0" fontId="2" fillId="0" borderId="2" xfId="0" applyFont="1" applyBorder="1">
      <alignment vertical="center"/>
    </xf>
    <xf numFmtId="0" fontId="20" fillId="0" borderId="2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8" fillId="0" borderId="3" xfId="0" applyFont="1" applyBorder="1">
      <alignment vertical="center"/>
    </xf>
    <xf numFmtId="0" fontId="32" fillId="0" borderId="2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8" fontId="14" fillId="3" borderId="3" xfId="1" applyNumberFormat="1" applyFont="1" applyFill="1" applyBorder="1" applyAlignment="1" applyProtection="1">
      <alignment horizontal="center" vertical="center"/>
      <protection locked="0"/>
    </xf>
    <xf numFmtId="178" fontId="14" fillId="3" borderId="4" xfId="1" applyNumberFormat="1" applyFont="1" applyFill="1" applyBorder="1" applyAlignment="1" applyProtection="1">
      <alignment horizontal="center" vertical="center"/>
      <protection locked="0"/>
    </xf>
    <xf numFmtId="178" fontId="14" fillId="3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76" fontId="14" fillId="3" borderId="3" xfId="1" applyNumberFormat="1" applyFont="1" applyFill="1" applyBorder="1" applyAlignment="1">
      <alignment horizontal="center" vertical="center"/>
    </xf>
    <xf numFmtId="176" fontId="14" fillId="3" borderId="4" xfId="1" applyNumberFormat="1" applyFont="1" applyFill="1" applyBorder="1" applyAlignment="1">
      <alignment horizontal="center" vertical="center"/>
    </xf>
    <xf numFmtId="176" fontId="14" fillId="3" borderId="5" xfId="1" applyNumberFormat="1" applyFont="1" applyFill="1" applyBorder="1" applyAlignment="1">
      <alignment horizontal="center" vertical="center"/>
    </xf>
    <xf numFmtId="178" fontId="14" fillId="3" borderId="14" xfId="1" applyNumberFormat="1" applyFont="1" applyFill="1" applyBorder="1" applyAlignment="1" applyProtection="1">
      <alignment horizontal="center" vertical="center"/>
      <protection locked="0"/>
    </xf>
    <xf numFmtId="178" fontId="14" fillId="3" borderId="15" xfId="1" applyNumberFormat="1" applyFont="1" applyFill="1" applyBorder="1" applyAlignment="1" applyProtection="1">
      <alignment horizontal="center" vertical="center"/>
      <protection locked="0"/>
    </xf>
    <xf numFmtId="178" fontId="14" fillId="3" borderId="16" xfId="1" applyNumberFormat="1" applyFont="1" applyFill="1" applyBorder="1" applyAlignment="1" applyProtection="1">
      <alignment horizontal="center" vertical="center"/>
      <protection locked="0"/>
    </xf>
    <xf numFmtId="178" fontId="14" fillId="0" borderId="17" xfId="1" applyNumberFormat="1" applyFont="1" applyBorder="1" applyAlignment="1">
      <alignment horizontal="center" vertical="center"/>
    </xf>
    <xf numFmtId="178" fontId="14" fillId="0" borderId="18" xfId="1" applyNumberFormat="1" applyFont="1" applyBorder="1" applyAlignment="1">
      <alignment horizontal="center" vertical="center"/>
    </xf>
    <xf numFmtId="178" fontId="14" fillId="0" borderId="19" xfId="1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76" fontId="14" fillId="0" borderId="3" xfId="1" applyNumberFormat="1" applyFont="1" applyBorder="1" applyAlignment="1">
      <alignment horizontal="center" vertical="center"/>
    </xf>
    <xf numFmtId="176" fontId="14" fillId="0" borderId="4" xfId="1" applyNumberFormat="1" applyFont="1" applyBorder="1" applyAlignment="1">
      <alignment horizontal="center" vertical="center"/>
    </xf>
    <xf numFmtId="176" fontId="14" fillId="0" borderId="5" xfId="1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8" fontId="17" fillId="0" borderId="20" xfId="1" applyFont="1" applyBorder="1" applyAlignment="1">
      <alignment horizontal="center" vertical="center"/>
    </xf>
    <xf numFmtId="38" fontId="17" fillId="0" borderId="21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176" fontId="30" fillId="0" borderId="3" xfId="1" applyNumberFormat="1" applyFont="1" applyBorder="1" applyAlignment="1">
      <alignment horizontal="center" vertical="center"/>
    </xf>
    <xf numFmtId="176" fontId="30" fillId="0" borderId="4" xfId="1" applyNumberFormat="1" applyFont="1" applyBorder="1" applyAlignment="1">
      <alignment horizontal="center" vertical="center"/>
    </xf>
    <xf numFmtId="176" fontId="30" fillId="0" borderId="5" xfId="1" applyNumberFormat="1" applyFont="1" applyBorder="1" applyAlignment="1">
      <alignment horizontal="center" vertical="center"/>
    </xf>
    <xf numFmtId="38" fontId="31" fillId="0" borderId="20" xfId="1" applyFont="1" applyBorder="1" applyAlignment="1">
      <alignment horizontal="center" vertical="center"/>
    </xf>
    <xf numFmtId="38" fontId="31" fillId="0" borderId="21" xfId="1" applyFont="1" applyBorder="1" applyAlignment="1">
      <alignment horizontal="center" vertical="center"/>
    </xf>
    <xf numFmtId="38" fontId="31" fillId="0" borderId="22" xfId="1" applyFont="1" applyBorder="1" applyAlignment="1">
      <alignment horizontal="center" vertical="center"/>
    </xf>
    <xf numFmtId="178" fontId="30" fillId="0" borderId="17" xfId="1" applyNumberFormat="1" applyFont="1" applyBorder="1" applyAlignment="1">
      <alignment horizontal="center" vertical="center"/>
    </xf>
    <xf numFmtId="178" fontId="30" fillId="0" borderId="18" xfId="1" applyNumberFormat="1" applyFont="1" applyBorder="1" applyAlignment="1">
      <alignment horizontal="center" vertical="center"/>
    </xf>
    <xf numFmtId="178" fontId="30" fillId="0" borderId="19" xfId="1" applyNumberFormat="1" applyFont="1" applyBorder="1" applyAlignment="1">
      <alignment horizontal="center" vertical="center"/>
    </xf>
    <xf numFmtId="178" fontId="30" fillId="3" borderId="3" xfId="1" applyNumberFormat="1" applyFont="1" applyFill="1" applyBorder="1" applyAlignment="1" applyProtection="1">
      <alignment horizontal="center" vertical="center"/>
      <protection locked="0"/>
    </xf>
    <xf numFmtId="178" fontId="30" fillId="3" borderId="4" xfId="1" applyNumberFormat="1" applyFont="1" applyFill="1" applyBorder="1" applyAlignment="1" applyProtection="1">
      <alignment horizontal="center" vertical="center"/>
      <protection locked="0"/>
    </xf>
    <xf numFmtId="178" fontId="30" fillId="3" borderId="5" xfId="1" applyNumberFormat="1" applyFon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178" fontId="30" fillId="3" borderId="14" xfId="1" applyNumberFormat="1" applyFont="1" applyFill="1" applyBorder="1" applyAlignment="1" applyProtection="1">
      <alignment horizontal="center" vertical="center"/>
      <protection locked="0"/>
    </xf>
    <xf numFmtId="178" fontId="30" fillId="3" borderId="15" xfId="1" applyNumberFormat="1" applyFont="1" applyFill="1" applyBorder="1" applyAlignment="1" applyProtection="1">
      <alignment horizontal="center" vertical="center"/>
      <protection locked="0"/>
    </xf>
    <xf numFmtId="178" fontId="30" fillId="3" borderId="16" xfId="1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176" fontId="30" fillId="3" borderId="3" xfId="1" applyNumberFormat="1" applyFont="1" applyFill="1" applyBorder="1" applyAlignment="1">
      <alignment horizontal="center" vertical="center"/>
    </xf>
    <xf numFmtId="176" fontId="30" fillId="3" borderId="4" xfId="1" applyNumberFormat="1" applyFont="1" applyFill="1" applyBorder="1" applyAlignment="1">
      <alignment horizontal="center" vertical="center"/>
    </xf>
    <xf numFmtId="176" fontId="30" fillId="3" borderId="5" xfId="1" applyNumberFormat="1" applyFont="1" applyFill="1" applyBorder="1" applyAlignment="1">
      <alignment horizontal="center" vertical="center"/>
    </xf>
    <xf numFmtId="0" fontId="23" fillId="0" borderId="3" xfId="0" applyFont="1" applyBorder="1">
      <alignment vertical="center"/>
    </xf>
    <xf numFmtId="0" fontId="23" fillId="0" borderId="4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3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5" xfId="0" applyFont="1" applyBorder="1" applyAlignment="1">
      <alignment vertical="center" shrinkToFit="1"/>
    </xf>
    <xf numFmtId="0" fontId="23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2"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0</xdr:rowOff>
        </xdr:from>
        <xdr:to>
          <xdr:col>2</xdr:col>
          <xdr:colOff>38100</xdr:colOff>
          <xdr:row>24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24</xdr:row>
          <xdr:rowOff>0</xdr:rowOff>
        </xdr:from>
        <xdr:to>
          <xdr:col>2</xdr:col>
          <xdr:colOff>38100</xdr:colOff>
          <xdr:row>25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57979</xdr:colOff>
      <xdr:row>54</xdr:row>
      <xdr:rowOff>24848</xdr:rowOff>
    </xdr:from>
    <xdr:to>
      <xdr:col>23</xdr:col>
      <xdr:colOff>240196</xdr:colOff>
      <xdr:row>55</xdr:row>
      <xdr:rowOff>8283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373179" y="10445198"/>
          <a:ext cx="439392" cy="2215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91108</xdr:colOff>
      <xdr:row>1</xdr:row>
      <xdr:rowOff>8283</xdr:rowOff>
    </xdr:from>
    <xdr:to>
      <xdr:col>4</xdr:col>
      <xdr:colOff>290673</xdr:colOff>
      <xdr:row>2</xdr:row>
      <xdr:rowOff>90301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1108" y="207066"/>
          <a:ext cx="2088000" cy="280800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大量消費者用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27</xdr:row>
          <xdr:rowOff>0</xdr:rowOff>
        </xdr:from>
        <xdr:to>
          <xdr:col>2</xdr:col>
          <xdr:colOff>38100</xdr:colOff>
          <xdr:row>28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365124</xdr:colOff>
      <xdr:row>44</xdr:row>
      <xdr:rowOff>15875</xdr:rowOff>
    </xdr:from>
    <xdr:to>
      <xdr:col>5</xdr:col>
      <xdr:colOff>285749</xdr:colOff>
      <xdr:row>45</xdr:row>
      <xdr:rowOff>0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54249" y="8135938"/>
          <a:ext cx="539750" cy="3413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7</xdr:row>
          <xdr:rowOff>9525</xdr:rowOff>
        </xdr:from>
        <xdr:to>
          <xdr:col>1</xdr:col>
          <xdr:colOff>161925</xdr:colOff>
          <xdr:row>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19050</xdr:rowOff>
        </xdr:from>
        <xdr:to>
          <xdr:col>3</xdr:col>
          <xdr:colOff>38100</xdr:colOff>
          <xdr:row>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293693</xdr:colOff>
      <xdr:row>36</xdr:row>
      <xdr:rowOff>1</xdr:rowOff>
    </xdr:from>
    <xdr:to>
      <xdr:col>16</xdr:col>
      <xdr:colOff>15881</xdr:colOff>
      <xdr:row>37</xdr:row>
      <xdr:rowOff>1</xdr:rowOff>
    </xdr:to>
    <xdr:sp macro="" textlink="">
      <xdr:nvSpPr>
        <xdr:cNvPr id="2" name="下矢印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59443" y="6294439"/>
          <a:ext cx="357188" cy="222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0</xdr:rowOff>
        </xdr:from>
        <xdr:to>
          <xdr:col>2</xdr:col>
          <xdr:colOff>38100</xdr:colOff>
          <xdr:row>24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24</xdr:row>
          <xdr:rowOff>0</xdr:rowOff>
        </xdr:from>
        <xdr:to>
          <xdr:col>2</xdr:col>
          <xdr:colOff>38100</xdr:colOff>
          <xdr:row>25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240197</xdr:colOff>
      <xdr:row>51</xdr:row>
      <xdr:rowOff>207067</xdr:rowOff>
    </xdr:from>
    <xdr:to>
      <xdr:col>23</xdr:col>
      <xdr:colOff>165653</xdr:colOff>
      <xdr:row>53</xdr:row>
      <xdr:rowOff>41414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727675" y="10593458"/>
          <a:ext cx="438978" cy="2236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91108</xdr:colOff>
      <xdr:row>1</xdr:row>
      <xdr:rowOff>8283</xdr:rowOff>
    </xdr:from>
    <xdr:to>
      <xdr:col>4</xdr:col>
      <xdr:colOff>290673</xdr:colOff>
      <xdr:row>2</xdr:row>
      <xdr:rowOff>90301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1108" y="207066"/>
          <a:ext cx="2088000" cy="280800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大量消費者用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27</xdr:row>
          <xdr:rowOff>0</xdr:rowOff>
        </xdr:from>
        <xdr:to>
          <xdr:col>2</xdr:col>
          <xdr:colOff>38100</xdr:colOff>
          <xdr:row>28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365124</xdr:colOff>
      <xdr:row>44</xdr:row>
      <xdr:rowOff>15875</xdr:rowOff>
    </xdr:from>
    <xdr:to>
      <xdr:col>5</xdr:col>
      <xdr:colOff>285749</xdr:colOff>
      <xdr:row>45</xdr:row>
      <xdr:rowOff>0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251074" y="9045575"/>
          <a:ext cx="539750" cy="1746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7</xdr:row>
          <xdr:rowOff>9525</xdr:rowOff>
        </xdr:from>
        <xdr:to>
          <xdr:col>1</xdr:col>
          <xdr:colOff>161925</xdr:colOff>
          <xdr:row>8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7</xdr:row>
          <xdr:rowOff>19050</xdr:rowOff>
        </xdr:from>
        <xdr:to>
          <xdr:col>3</xdr:col>
          <xdr:colOff>38100</xdr:colOff>
          <xdr:row>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293693</xdr:colOff>
      <xdr:row>36</xdr:row>
      <xdr:rowOff>1</xdr:rowOff>
    </xdr:from>
    <xdr:to>
      <xdr:col>16</xdr:col>
      <xdr:colOff>15881</xdr:colOff>
      <xdr:row>37</xdr:row>
      <xdr:rowOff>1</xdr:rowOff>
    </xdr:to>
    <xdr:sp macro="" textlink="">
      <xdr:nvSpPr>
        <xdr:cNvPr id="19" name="下矢印 1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627693" y="7219951"/>
          <a:ext cx="350838" cy="219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157369</xdr:colOff>
      <xdr:row>0</xdr:row>
      <xdr:rowOff>149086</xdr:rowOff>
    </xdr:from>
    <xdr:to>
      <xdr:col>11</xdr:col>
      <xdr:colOff>57977</xdr:colOff>
      <xdr:row>2</xdr:row>
      <xdr:rowOff>66260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981739" y="149086"/>
          <a:ext cx="1474303" cy="314739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ja-JP" altLang="en-US" sz="11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48040</xdr:colOff>
      <xdr:row>54</xdr:row>
      <xdr:rowOff>38928</xdr:rowOff>
    </xdr:from>
    <xdr:to>
      <xdr:col>23</xdr:col>
      <xdr:colOff>230257</xdr:colOff>
      <xdr:row>55</xdr:row>
      <xdr:rowOff>22363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7792279" y="11054798"/>
          <a:ext cx="438978" cy="2236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273326</xdr:colOff>
      <xdr:row>54</xdr:row>
      <xdr:rowOff>0</xdr:rowOff>
    </xdr:from>
    <xdr:to>
      <xdr:col>10</xdr:col>
      <xdr:colOff>88348</xdr:colOff>
      <xdr:row>54</xdr:row>
      <xdr:rowOff>221560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3727174" y="11015870"/>
          <a:ext cx="444500" cy="2215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61291</xdr:colOff>
      <xdr:row>52</xdr:row>
      <xdr:rowOff>94422</xdr:rowOff>
    </xdr:from>
    <xdr:to>
      <xdr:col>10</xdr:col>
      <xdr:colOff>191052</xdr:colOff>
      <xdr:row>53</xdr:row>
      <xdr:rowOff>166895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829878" y="10721009"/>
          <a:ext cx="444500" cy="2215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W61"/>
  <sheetViews>
    <sheetView showGridLines="0" view="pageBreakPreview" zoomScale="115" zoomScaleNormal="115" zoomScaleSheetLayoutView="115" workbookViewId="0">
      <selection activeCell="F13" sqref="F13:T13"/>
    </sheetView>
  </sheetViews>
  <sheetFormatPr defaultColWidth="3.375" defaultRowHeight="22.5" customHeight="1"/>
  <cols>
    <col min="1" max="1" width="5.125" style="1" customWidth="1"/>
    <col min="2" max="2" width="7.25" style="1" customWidth="1"/>
    <col min="3" max="3" width="5.125" style="1" customWidth="1"/>
    <col min="4" max="4" width="7.25" style="1" customWidth="1"/>
    <col min="5" max="5" width="8.125" style="1" customWidth="1"/>
    <col min="6" max="20" width="4.125" style="1" customWidth="1"/>
    <col min="21" max="16384" width="3.375" style="1"/>
  </cols>
  <sheetData>
    <row r="1" spans="1:23" ht="15.75" customHeight="1">
      <c r="A1" s="1" t="s">
        <v>0</v>
      </c>
      <c r="U1" s="2"/>
    </row>
    <row r="2" spans="1:23" ht="15.75" customHeight="1">
      <c r="F2" s="15"/>
      <c r="R2" s="2"/>
      <c r="S2" s="2"/>
      <c r="T2" s="3" t="s">
        <v>1</v>
      </c>
    </row>
    <row r="3" spans="1:23" ht="7.5" customHeight="1"/>
    <row r="4" spans="1:23" ht="19.5" customHeight="1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3" ht="5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3" ht="16.5" customHeight="1">
      <c r="A6" s="1" t="s">
        <v>3</v>
      </c>
    </row>
    <row r="7" spans="1:23" ht="9.75" customHeight="1"/>
    <row r="8" spans="1:23" ht="20.100000000000001" customHeight="1">
      <c r="A8" s="4"/>
      <c r="B8" s="33" t="s">
        <v>47</v>
      </c>
      <c r="C8" s="4"/>
      <c r="D8" s="130" t="s">
        <v>59</v>
      </c>
      <c r="E8" s="83"/>
      <c r="F8" s="38" t="s">
        <v>60</v>
      </c>
    </row>
    <row r="9" spans="1:23" ht="20.100000000000001" customHeight="1">
      <c r="A9" s="196" t="s">
        <v>44</v>
      </c>
      <c r="B9" s="197"/>
      <c r="C9" s="132" t="s">
        <v>38</v>
      </c>
      <c r="D9" s="132"/>
      <c r="E9" s="132"/>
      <c r="F9" s="35" t="s">
        <v>39</v>
      </c>
      <c r="G9" s="202"/>
      <c r="H9" s="202"/>
      <c r="I9" s="202"/>
      <c r="J9" s="5"/>
      <c r="K9" s="5"/>
      <c r="L9" s="5"/>
      <c r="M9" s="6"/>
      <c r="N9" s="6"/>
      <c r="O9" s="6"/>
      <c r="P9" s="6"/>
      <c r="Q9" s="6"/>
      <c r="R9" s="6"/>
      <c r="S9" s="6"/>
      <c r="T9" s="7"/>
      <c r="U9" s="8"/>
      <c r="V9" s="8"/>
      <c r="W9" s="8"/>
    </row>
    <row r="10" spans="1:23" ht="20.100000000000001" customHeight="1">
      <c r="A10" s="198"/>
      <c r="B10" s="199"/>
      <c r="C10" s="131" t="s">
        <v>40</v>
      </c>
      <c r="D10" s="131"/>
      <c r="E10" s="131"/>
      <c r="F10" s="12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9"/>
      <c r="U10" s="8"/>
      <c r="V10" s="8"/>
      <c r="W10" s="8"/>
    </row>
    <row r="11" spans="1:23" ht="20.100000000000001" customHeight="1">
      <c r="A11" s="198"/>
      <c r="B11" s="199"/>
      <c r="C11" s="131" t="s">
        <v>41</v>
      </c>
      <c r="D11" s="131"/>
      <c r="E11" s="131"/>
      <c r="F11" s="12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8"/>
      <c r="V11" s="8"/>
      <c r="W11" s="8"/>
    </row>
    <row r="12" spans="1:23" ht="20.100000000000001" customHeight="1">
      <c r="A12" s="198"/>
      <c r="B12" s="199"/>
      <c r="C12" s="131" t="s">
        <v>42</v>
      </c>
      <c r="D12" s="131"/>
      <c r="E12" s="131"/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9"/>
    </row>
    <row r="13" spans="1:23" ht="20.100000000000001" customHeight="1">
      <c r="A13" s="198"/>
      <c r="B13" s="199"/>
      <c r="C13" s="131" t="s">
        <v>61</v>
      </c>
      <c r="D13" s="131"/>
      <c r="E13" s="131"/>
      <c r="F13" s="127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</row>
    <row r="14" spans="1:23" ht="20.100000000000001" customHeight="1">
      <c r="A14" s="200"/>
      <c r="B14" s="201"/>
      <c r="C14" s="131" t="s">
        <v>4</v>
      </c>
      <c r="D14" s="131"/>
      <c r="E14" s="131"/>
      <c r="F14" s="4"/>
      <c r="G14" s="5"/>
      <c r="H14" s="5"/>
      <c r="I14" s="5"/>
      <c r="J14" s="34"/>
      <c r="K14" s="82" t="s">
        <v>5</v>
      </c>
      <c r="L14" s="83"/>
      <c r="M14" s="193"/>
      <c r="N14" s="194"/>
      <c r="O14" s="194"/>
      <c r="P14" s="194"/>
      <c r="Q14" s="194"/>
      <c r="R14" s="194"/>
      <c r="S14" s="194"/>
      <c r="T14" s="195"/>
    </row>
    <row r="15" spans="1:23" ht="16.5" customHeight="1">
      <c r="A15" s="38" t="s">
        <v>58</v>
      </c>
      <c r="D15" s="15"/>
      <c r="E15" s="15"/>
      <c r="F15" s="15"/>
      <c r="G15" s="15"/>
      <c r="H15" s="15"/>
      <c r="I15" s="15"/>
      <c r="J15" s="15"/>
      <c r="K15" s="15"/>
      <c r="L15" s="15"/>
      <c r="M15" s="36"/>
      <c r="N15" s="36"/>
      <c r="O15" s="36"/>
      <c r="P15" s="36"/>
      <c r="Q15" s="36"/>
      <c r="R15" s="36"/>
      <c r="S15" s="36"/>
      <c r="T15" s="36"/>
    </row>
    <row r="16" spans="1:23" ht="20.100000000000001" customHeight="1">
      <c r="A16" s="131" t="s">
        <v>43</v>
      </c>
      <c r="B16" s="131"/>
      <c r="C16" s="82" t="s">
        <v>45</v>
      </c>
      <c r="D16" s="130"/>
      <c r="E16" s="83"/>
      <c r="F16" s="127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2" ht="20.100000000000001" customHeight="1">
      <c r="A17" s="131"/>
      <c r="B17" s="131"/>
      <c r="C17" s="203" t="s">
        <v>46</v>
      </c>
      <c r="D17" s="204"/>
      <c r="E17" s="205"/>
      <c r="F17" s="206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8"/>
    </row>
    <row r="18" spans="1:22" ht="10.5" customHeight="1">
      <c r="D18" s="15"/>
      <c r="E18" s="15"/>
      <c r="F18" s="15"/>
      <c r="G18" s="15"/>
      <c r="H18" s="15"/>
      <c r="I18" s="15"/>
      <c r="J18" s="15"/>
      <c r="K18" s="15"/>
      <c r="L18" s="15"/>
      <c r="M18" s="36"/>
      <c r="N18" s="36"/>
      <c r="O18" s="36"/>
      <c r="P18" s="36"/>
      <c r="Q18" s="36"/>
      <c r="R18" s="36"/>
      <c r="S18" s="36"/>
      <c r="T18" s="36"/>
    </row>
    <row r="19" spans="1:22" ht="34.5" customHeight="1">
      <c r="A19" s="122" t="s">
        <v>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2" s="10" customFormat="1" ht="4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2" s="10" customFormat="1" ht="15" customHeight="1">
      <c r="A21" s="186" t="s">
        <v>7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</row>
    <row r="22" spans="1:22" s="10" customFormat="1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2" s="10" customFormat="1" ht="13.5">
      <c r="A23" s="12" t="s">
        <v>8</v>
      </c>
      <c r="B23" s="13"/>
      <c r="C23" s="13"/>
      <c r="D23" s="13"/>
      <c r="E23" s="13"/>
      <c r="F23" s="13"/>
      <c r="G23" s="13"/>
      <c r="H23" s="37" t="s">
        <v>9</v>
      </c>
      <c r="I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10" customFormat="1" ht="17.25" customHeight="1">
      <c r="A24" s="12"/>
      <c r="B24" s="15"/>
      <c r="C24" s="16" t="s">
        <v>10</v>
      </c>
      <c r="E24" s="13"/>
      <c r="F24" s="13"/>
      <c r="G24" s="13"/>
      <c r="H24" s="13"/>
      <c r="I24" s="13"/>
      <c r="J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10" customFormat="1" ht="17.25" customHeight="1">
      <c r="A25" s="12"/>
      <c r="B25" s="15"/>
      <c r="C25" s="16" t="s">
        <v>11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0" customFormat="1" ht="17.25" customHeight="1">
      <c r="A26" s="12"/>
      <c r="B26" s="15"/>
      <c r="C26" s="16" t="s">
        <v>87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0" customFormat="1" ht="17.25" customHeight="1">
      <c r="A27" s="12"/>
      <c r="B27" s="15"/>
      <c r="C27" s="16" t="s">
        <v>88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0" customFormat="1" ht="15.75" customHeight="1">
      <c r="A28" s="13"/>
      <c r="B28" s="13"/>
      <c r="C28" s="1" t="s">
        <v>12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2" s="10" customFormat="1" ht="15.75" customHeight="1">
      <c r="A29" s="13"/>
      <c r="B29" s="13"/>
      <c r="C29" s="1" t="s">
        <v>13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2" s="10" customFormat="1" ht="6.75" customHeight="1">
      <c r="A30" s="13"/>
      <c r="B30" s="13"/>
      <c r="C30" s="13"/>
      <c r="D30" s="1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2" s="10" customFormat="1" ht="13.5">
      <c r="A31" s="12" t="s">
        <v>14</v>
      </c>
      <c r="B31" s="13"/>
      <c r="C31" s="13"/>
      <c r="D31" s="13"/>
      <c r="E31" s="41" t="s">
        <v>53</v>
      </c>
      <c r="F31" s="1"/>
      <c r="G31" s="1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2" s="10" customFormat="1" ht="8.25" customHeight="1">
      <c r="A32" s="12"/>
      <c r="B32" s="1"/>
      <c r="C32" s="1"/>
      <c r="D32" s="13"/>
      <c r="E32" s="13"/>
      <c r="J32" s="18"/>
      <c r="K32" s="13"/>
      <c r="L32" s="13"/>
      <c r="M32" s="13"/>
      <c r="N32" s="13"/>
      <c r="O32" s="13"/>
      <c r="P32" s="13"/>
      <c r="Q32" s="13"/>
      <c r="S32" s="13"/>
    </row>
    <row r="33" spans="1:20" ht="18.75" customHeight="1">
      <c r="B33" s="187" t="s">
        <v>15</v>
      </c>
      <c r="C33" s="188"/>
      <c r="D33" s="188"/>
      <c r="E33" s="188"/>
      <c r="F33" s="188"/>
      <c r="G33" s="188"/>
      <c r="H33" s="188"/>
      <c r="I33" s="188"/>
      <c r="J33" s="189"/>
      <c r="L33" s="190" t="s">
        <v>62</v>
      </c>
      <c r="M33" s="191"/>
      <c r="N33" s="191"/>
      <c r="O33" s="191"/>
      <c r="P33" s="191"/>
      <c r="Q33" s="191"/>
      <c r="R33" s="191"/>
      <c r="S33" s="191"/>
      <c r="T33" s="192"/>
    </row>
    <row r="34" spans="1:20" ht="33.75" customHeight="1">
      <c r="B34" s="158" t="s">
        <v>52</v>
      </c>
      <c r="C34" s="159"/>
      <c r="D34" s="159"/>
      <c r="E34" s="159"/>
      <c r="F34" s="159"/>
      <c r="G34" s="159"/>
      <c r="H34" s="159"/>
      <c r="I34" s="159"/>
      <c r="J34" s="160"/>
      <c r="K34" s="8"/>
      <c r="L34" s="118" t="s">
        <v>63</v>
      </c>
      <c r="M34" s="119"/>
      <c r="N34" s="119"/>
      <c r="O34" s="119"/>
      <c r="P34" s="119"/>
      <c r="Q34" s="119"/>
      <c r="R34" s="119"/>
      <c r="S34" s="119"/>
      <c r="T34" s="161"/>
    </row>
    <row r="35" spans="1:20" ht="17.25" customHeight="1">
      <c r="B35" s="82" t="s">
        <v>16</v>
      </c>
      <c r="C35" s="83"/>
      <c r="D35" s="166"/>
      <c r="E35" s="167"/>
      <c r="F35" s="167"/>
      <c r="G35" s="167"/>
      <c r="H35" s="167"/>
      <c r="I35" s="167"/>
      <c r="J35" s="168"/>
      <c r="K35" s="19"/>
      <c r="L35" s="121"/>
      <c r="M35" s="122"/>
      <c r="N35" s="122"/>
      <c r="O35" s="122"/>
      <c r="P35" s="122"/>
      <c r="Q35" s="122"/>
      <c r="R35" s="122"/>
      <c r="S35" s="122"/>
      <c r="T35" s="162"/>
    </row>
    <row r="36" spans="1:20" ht="17.25" customHeight="1">
      <c r="B36" s="82" t="s">
        <v>17</v>
      </c>
      <c r="C36" s="83"/>
      <c r="D36" s="98"/>
      <c r="E36" s="99"/>
      <c r="F36" s="99"/>
      <c r="G36" s="99"/>
      <c r="H36" s="99"/>
      <c r="I36" s="99"/>
      <c r="J36" s="100"/>
      <c r="K36" s="21"/>
      <c r="L36" s="163"/>
      <c r="M36" s="164"/>
      <c r="N36" s="164"/>
      <c r="O36" s="164"/>
      <c r="P36" s="164"/>
      <c r="Q36" s="164"/>
      <c r="R36" s="164"/>
      <c r="S36" s="164"/>
      <c r="T36" s="165"/>
    </row>
    <row r="37" spans="1:20" ht="17.25" customHeight="1" thickBot="1">
      <c r="B37" s="82" t="s">
        <v>18</v>
      </c>
      <c r="C37" s="83"/>
      <c r="D37" s="98"/>
      <c r="E37" s="99"/>
      <c r="F37" s="99"/>
      <c r="G37" s="99"/>
      <c r="H37" s="99"/>
      <c r="I37" s="99"/>
      <c r="J37" s="100"/>
      <c r="K37" s="21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7.25" customHeight="1" thickTop="1">
      <c r="B38" s="82" t="s">
        <v>19</v>
      </c>
      <c r="C38" s="83"/>
      <c r="D38" s="98"/>
      <c r="E38" s="99"/>
      <c r="F38" s="99"/>
      <c r="G38" s="99"/>
      <c r="H38" s="99"/>
      <c r="I38" s="99"/>
      <c r="J38" s="100"/>
      <c r="K38" s="21"/>
      <c r="L38" s="94" t="s">
        <v>51</v>
      </c>
      <c r="M38" s="95"/>
      <c r="N38" s="95"/>
      <c r="O38" s="101"/>
      <c r="P38" s="101"/>
      <c r="Q38" s="101"/>
      <c r="R38" s="101"/>
      <c r="S38" s="101"/>
      <c r="T38" s="102"/>
    </row>
    <row r="39" spans="1:20" ht="17.25" customHeight="1">
      <c r="B39" s="82" t="s">
        <v>20</v>
      </c>
      <c r="C39" s="83"/>
      <c r="D39" s="98"/>
      <c r="E39" s="99"/>
      <c r="F39" s="99"/>
      <c r="G39" s="99"/>
      <c r="H39" s="99"/>
      <c r="I39" s="99"/>
      <c r="J39" s="100"/>
      <c r="K39" s="40"/>
      <c r="L39" s="96"/>
      <c r="M39" s="97"/>
      <c r="N39" s="97"/>
      <c r="O39" s="103"/>
      <c r="P39" s="103"/>
      <c r="Q39" s="103"/>
      <c r="R39" s="103"/>
      <c r="S39" s="103"/>
      <c r="T39" s="104"/>
    </row>
    <row r="40" spans="1:20" ht="17.25" customHeight="1">
      <c r="B40" s="82" t="s">
        <v>21</v>
      </c>
      <c r="C40" s="83"/>
      <c r="D40" s="98"/>
      <c r="E40" s="99"/>
      <c r="F40" s="99"/>
      <c r="G40" s="99"/>
      <c r="H40" s="99"/>
      <c r="I40" s="99"/>
      <c r="J40" s="100"/>
      <c r="K40" s="21"/>
      <c r="L40" s="105" t="s">
        <v>48</v>
      </c>
      <c r="M40" s="61"/>
      <c r="N40" s="62"/>
      <c r="O40" s="103"/>
      <c r="P40" s="103"/>
      <c r="Q40" s="103"/>
      <c r="R40" s="103"/>
      <c r="S40" s="103"/>
      <c r="T40" s="104"/>
    </row>
    <row r="41" spans="1:20" ht="17.25" customHeight="1" thickBot="1">
      <c r="B41" s="92" t="s">
        <v>22</v>
      </c>
      <c r="C41" s="93"/>
      <c r="D41" s="169"/>
      <c r="E41" s="170"/>
      <c r="F41" s="170"/>
      <c r="G41" s="170"/>
      <c r="H41" s="170"/>
      <c r="I41" s="170"/>
      <c r="J41" s="171"/>
      <c r="K41" s="21"/>
      <c r="L41" s="106" t="s">
        <v>49</v>
      </c>
      <c r="M41" s="107"/>
      <c r="N41" s="108"/>
      <c r="O41" s="103"/>
      <c r="P41" s="103"/>
      <c r="Q41" s="103"/>
      <c r="R41" s="103"/>
      <c r="S41" s="103"/>
      <c r="T41" s="104"/>
    </row>
    <row r="42" spans="1:20" ht="18" customHeight="1" thickTop="1">
      <c r="B42" s="84" t="s">
        <v>23</v>
      </c>
      <c r="C42" s="85"/>
      <c r="D42" s="172">
        <f>SUM(D35:J41)</f>
        <v>0</v>
      </c>
      <c r="E42" s="173"/>
      <c r="F42" s="173"/>
      <c r="G42" s="173"/>
      <c r="H42" s="173"/>
      <c r="I42" s="173"/>
      <c r="J42" s="174"/>
      <c r="K42" s="19"/>
      <c r="L42" s="109" t="s">
        <v>50</v>
      </c>
      <c r="M42" s="110"/>
      <c r="N42" s="111"/>
      <c r="O42" s="118"/>
      <c r="P42" s="119"/>
      <c r="Q42" s="119"/>
      <c r="R42" s="119"/>
      <c r="S42" s="119"/>
      <c r="T42" s="120"/>
    </row>
    <row r="43" spans="1:20" ht="18.75" customHeight="1">
      <c r="B43" s="175" t="s">
        <v>24</v>
      </c>
      <c r="C43" s="176"/>
      <c r="D43" s="176"/>
      <c r="E43" s="176"/>
      <c r="F43" s="176"/>
      <c r="G43" s="176"/>
      <c r="H43" s="176"/>
      <c r="I43" s="176"/>
      <c r="J43" s="177"/>
      <c r="L43" s="112"/>
      <c r="M43" s="113"/>
      <c r="N43" s="114"/>
      <c r="O43" s="121"/>
      <c r="P43" s="122"/>
      <c r="Q43" s="122"/>
      <c r="R43" s="122"/>
      <c r="S43" s="122"/>
      <c r="T43" s="123"/>
    </row>
    <row r="44" spans="1:20" ht="19.5" thickBot="1">
      <c r="B44" s="82" t="s">
        <v>25</v>
      </c>
      <c r="C44" s="83"/>
      <c r="D44" s="178">
        <f>IF((D42-200)&gt;0,D42-200,0)</f>
        <v>0</v>
      </c>
      <c r="E44" s="179"/>
      <c r="F44" s="179"/>
      <c r="G44" s="179"/>
      <c r="H44" s="179"/>
      <c r="I44" s="179"/>
      <c r="J44" s="180"/>
      <c r="L44" s="115"/>
      <c r="M44" s="116"/>
      <c r="N44" s="117"/>
      <c r="O44" s="124"/>
      <c r="P44" s="125"/>
      <c r="Q44" s="125"/>
      <c r="R44" s="125"/>
      <c r="S44" s="125"/>
      <c r="T44" s="126"/>
    </row>
    <row r="45" spans="1:20" ht="15" thickTop="1" thickBot="1"/>
    <row r="46" spans="1:20" ht="32.25" customHeight="1" thickBot="1">
      <c r="A46" s="22"/>
      <c r="B46" s="181" t="s">
        <v>26</v>
      </c>
      <c r="C46" s="182"/>
      <c r="D46" s="182"/>
      <c r="E46" s="182"/>
      <c r="F46" s="183">
        <f>IF((D44*10)&gt;2000000,2000000,D44*10)</f>
        <v>0</v>
      </c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5"/>
      <c r="T46" s="23" t="s">
        <v>27</v>
      </c>
    </row>
    <row r="47" spans="1:20" ht="14.25" customHeight="1">
      <c r="A47" s="12"/>
    </row>
    <row r="48" spans="1:20" s="10" customFormat="1" ht="13.5">
      <c r="A48" s="12" t="s">
        <v>28</v>
      </c>
      <c r="E48" s="44" t="s">
        <v>54</v>
      </c>
      <c r="F48" s="42"/>
      <c r="I48" s="24"/>
    </row>
    <row r="49" spans="1:20" s="10" customFormat="1" ht="8.25" customHeight="1">
      <c r="A49" s="12"/>
      <c r="B49" s="43"/>
      <c r="E49" s="24"/>
      <c r="I49" s="24"/>
    </row>
    <row r="50" spans="1:20" s="10" customFormat="1" ht="12.75" customHeight="1">
      <c r="B50" s="47" t="s">
        <v>55</v>
      </c>
      <c r="C50" s="25"/>
      <c r="E50" s="26"/>
      <c r="H50" s="24"/>
      <c r="I50" s="24"/>
    </row>
    <row r="51" spans="1:20" s="10" customFormat="1" ht="12" customHeight="1">
      <c r="B51" s="86" t="s">
        <v>29</v>
      </c>
      <c r="C51" s="87"/>
      <c r="D51" s="87"/>
      <c r="E51" s="88"/>
      <c r="F51" s="66"/>
      <c r="G51" s="66"/>
      <c r="H51" s="66"/>
      <c r="I51" s="66"/>
      <c r="J51" s="66"/>
      <c r="K51" s="66"/>
      <c r="L51" s="66"/>
      <c r="M51" s="67"/>
      <c r="N51" s="155" t="s">
        <v>30</v>
      </c>
      <c r="O51" s="155"/>
      <c r="P51" s="155"/>
      <c r="Q51" s="156"/>
      <c r="R51" s="145"/>
      <c r="S51" s="145"/>
      <c r="T51" s="145"/>
    </row>
    <row r="52" spans="1:20" s="10" customFormat="1" ht="18.75" customHeight="1">
      <c r="B52" s="89"/>
      <c r="C52" s="90"/>
      <c r="D52" s="90"/>
      <c r="E52" s="91"/>
      <c r="F52" s="68"/>
      <c r="G52" s="69"/>
      <c r="H52" s="69"/>
      <c r="I52" s="69"/>
      <c r="J52" s="69"/>
      <c r="K52" s="69"/>
      <c r="L52" s="69"/>
      <c r="M52" s="70"/>
      <c r="N52" s="155"/>
      <c r="O52" s="155"/>
      <c r="P52" s="155"/>
      <c r="Q52" s="157"/>
      <c r="R52" s="146"/>
      <c r="S52" s="146"/>
      <c r="T52" s="146"/>
    </row>
    <row r="53" spans="1:20" s="10" customFormat="1" ht="12" customHeight="1">
      <c r="A53" s="12"/>
      <c r="B53" s="60" t="s">
        <v>31</v>
      </c>
      <c r="C53" s="61"/>
      <c r="D53" s="61"/>
      <c r="E53" s="62"/>
      <c r="F53" s="71"/>
      <c r="G53" s="72"/>
      <c r="H53" s="72"/>
      <c r="I53" s="73"/>
      <c r="J53" s="77" t="s">
        <v>56</v>
      </c>
      <c r="K53" s="78"/>
      <c r="L53" s="80" t="s">
        <v>57</v>
      </c>
      <c r="M53" s="81"/>
      <c r="N53" s="147" t="s">
        <v>32</v>
      </c>
      <c r="O53" s="148"/>
      <c r="P53" s="148"/>
      <c r="Q53" s="149"/>
      <c r="R53" s="153"/>
      <c r="S53" s="153"/>
      <c r="T53" s="153"/>
    </row>
    <row r="54" spans="1:20" s="10" customFormat="1" ht="18.75" customHeight="1">
      <c r="B54" s="63"/>
      <c r="C54" s="64"/>
      <c r="D54" s="64"/>
      <c r="E54" s="65"/>
      <c r="F54" s="74"/>
      <c r="G54" s="75"/>
      <c r="H54" s="75"/>
      <c r="I54" s="76"/>
      <c r="J54" s="74"/>
      <c r="K54" s="79"/>
      <c r="L54" s="75"/>
      <c r="M54" s="76"/>
      <c r="N54" s="150"/>
      <c r="O54" s="151"/>
      <c r="P54" s="151"/>
      <c r="Q54" s="152"/>
      <c r="R54" s="154"/>
      <c r="S54" s="154"/>
      <c r="T54" s="154"/>
    </row>
    <row r="55" spans="1:20" s="10" customFormat="1" ht="18.75" customHeight="1">
      <c r="B55" s="82" t="s">
        <v>33</v>
      </c>
      <c r="C55" s="130"/>
      <c r="D55" s="130"/>
      <c r="E55" s="83"/>
      <c r="F55" s="82" t="s">
        <v>34</v>
      </c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83"/>
    </row>
    <row r="56" spans="1:20" s="10" customFormat="1" ht="26.45" customHeight="1">
      <c r="B56" s="82" t="s">
        <v>35</v>
      </c>
      <c r="C56" s="130"/>
      <c r="D56" s="130"/>
      <c r="E56" s="83"/>
      <c r="F56" s="45"/>
      <c r="G56" s="20"/>
      <c r="H56" s="27"/>
      <c r="I56" s="27"/>
      <c r="J56" s="27"/>
      <c r="K56" s="27"/>
      <c r="L56" s="27"/>
      <c r="M56" s="142"/>
      <c r="N56" s="143"/>
      <c r="O56" s="143"/>
      <c r="P56" s="143"/>
      <c r="Q56" s="143"/>
      <c r="R56" s="143"/>
      <c r="S56" s="143"/>
      <c r="T56" s="144"/>
    </row>
    <row r="57" spans="1:20" s="10" customFormat="1" ht="18.75" customHeight="1">
      <c r="B57" s="133" t="s">
        <v>36</v>
      </c>
      <c r="C57" s="134"/>
      <c r="D57" s="134"/>
      <c r="E57" s="135"/>
      <c r="F57" s="46"/>
      <c r="G57" s="32"/>
      <c r="H57" s="28"/>
      <c r="I57" s="29"/>
      <c r="J57" s="29"/>
      <c r="K57" s="29"/>
      <c r="L57" s="30"/>
      <c r="M57" s="30"/>
      <c r="N57" s="30"/>
      <c r="O57" s="30"/>
      <c r="P57" s="30"/>
      <c r="Q57" s="30"/>
      <c r="R57" s="31"/>
      <c r="S57" s="31"/>
      <c r="T57" s="31"/>
    </row>
    <row r="58" spans="1:20" s="10" customFormat="1" ht="18.75" customHeight="1">
      <c r="B58" s="136"/>
      <c r="C58" s="137"/>
      <c r="D58" s="137"/>
      <c r="E58" s="138"/>
      <c r="F58" s="46"/>
      <c r="G58" s="32"/>
      <c r="H58" s="28"/>
      <c r="I58" s="29"/>
      <c r="J58" s="29"/>
      <c r="K58" s="29"/>
      <c r="L58" s="30"/>
      <c r="M58" s="30"/>
      <c r="N58" s="30"/>
      <c r="O58" s="30"/>
      <c r="P58" s="30"/>
      <c r="Q58" s="30"/>
      <c r="R58" s="31"/>
      <c r="S58" s="31"/>
      <c r="T58" s="31"/>
    </row>
    <row r="59" spans="1:20" s="10" customFormat="1" ht="18.75" customHeight="1">
      <c r="B59" s="139"/>
      <c r="C59" s="140"/>
      <c r="D59" s="140"/>
      <c r="E59" s="141"/>
      <c r="F59" s="46"/>
      <c r="G59" s="32"/>
      <c r="H59" s="28"/>
      <c r="I59" s="29"/>
      <c r="J59" s="29"/>
      <c r="K59" s="29"/>
      <c r="L59" s="30"/>
      <c r="M59" s="30"/>
      <c r="N59" s="30"/>
      <c r="O59" s="30"/>
      <c r="P59" s="30"/>
      <c r="Q59" s="30"/>
      <c r="R59" s="31"/>
      <c r="S59" s="31"/>
      <c r="T59" s="31"/>
    </row>
    <row r="60" spans="1:20" ht="18.75" customHeight="1">
      <c r="B60" s="53" t="s">
        <v>37</v>
      </c>
      <c r="C60" s="54"/>
      <c r="D60" s="54"/>
      <c r="E60" s="55"/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</row>
    <row r="61" spans="1:20" ht="4.5" customHeight="1"/>
  </sheetData>
  <mergeCells count="79">
    <mergeCell ref="A19:T19"/>
    <mergeCell ref="A21:T21"/>
    <mergeCell ref="B33:J33"/>
    <mergeCell ref="L33:T33"/>
    <mergeCell ref="K14:L14"/>
    <mergeCell ref="M14:T14"/>
    <mergeCell ref="A9:B14"/>
    <mergeCell ref="G9:I9"/>
    <mergeCell ref="F13:T13"/>
    <mergeCell ref="F12:T12"/>
    <mergeCell ref="F11:T11"/>
    <mergeCell ref="F10:T10"/>
    <mergeCell ref="A16:B17"/>
    <mergeCell ref="C16:E16"/>
    <mergeCell ref="C17:E17"/>
    <mergeCell ref="F17:T17"/>
    <mergeCell ref="D41:J41"/>
    <mergeCell ref="D42:J42"/>
    <mergeCell ref="B43:J43"/>
    <mergeCell ref="D44:J44"/>
    <mergeCell ref="B46:E46"/>
    <mergeCell ref="F46:S46"/>
    <mergeCell ref="B34:J34"/>
    <mergeCell ref="L34:T36"/>
    <mergeCell ref="D35:J35"/>
    <mergeCell ref="D36:J36"/>
    <mergeCell ref="D37:J37"/>
    <mergeCell ref="S51:S52"/>
    <mergeCell ref="T51:T52"/>
    <mergeCell ref="N53:Q54"/>
    <mergeCell ref="R53:R54"/>
    <mergeCell ref="S53:S54"/>
    <mergeCell ref="T53:T54"/>
    <mergeCell ref="N51:P52"/>
    <mergeCell ref="Q51:Q52"/>
    <mergeCell ref="R51:R52"/>
    <mergeCell ref="B55:E55"/>
    <mergeCell ref="F55:T55"/>
    <mergeCell ref="B56:E56"/>
    <mergeCell ref="B57:E59"/>
    <mergeCell ref="M56:T56"/>
    <mergeCell ref="F16:T16"/>
    <mergeCell ref="D8:E8"/>
    <mergeCell ref="C14:E14"/>
    <mergeCell ref="C13:E13"/>
    <mergeCell ref="C12:E12"/>
    <mergeCell ref="C11:E11"/>
    <mergeCell ref="C10:E10"/>
    <mergeCell ref="C9:E9"/>
    <mergeCell ref="O38:T39"/>
    <mergeCell ref="L40:N40"/>
    <mergeCell ref="L41:N41"/>
    <mergeCell ref="O40:T41"/>
    <mergeCell ref="L42:N44"/>
    <mergeCell ref="O42:T44"/>
    <mergeCell ref="B40:C40"/>
    <mergeCell ref="B39:C39"/>
    <mergeCell ref="B38:C38"/>
    <mergeCell ref="B37:C37"/>
    <mergeCell ref="L38:N39"/>
    <mergeCell ref="D38:J38"/>
    <mergeCell ref="D39:J39"/>
    <mergeCell ref="D40:J40"/>
    <mergeCell ref="B60:E60"/>
    <mergeCell ref="F60:T60"/>
    <mergeCell ref="A4:U5"/>
    <mergeCell ref="B53:E54"/>
    <mergeCell ref="F51:M51"/>
    <mergeCell ref="F52:M52"/>
    <mergeCell ref="F53:I53"/>
    <mergeCell ref="F54:I54"/>
    <mergeCell ref="J53:K54"/>
    <mergeCell ref="L53:M54"/>
    <mergeCell ref="B36:C36"/>
    <mergeCell ref="B35:C35"/>
    <mergeCell ref="B42:C42"/>
    <mergeCell ref="B44:C44"/>
    <mergeCell ref="B51:E52"/>
    <mergeCell ref="B41:C41"/>
  </mergeCells>
  <phoneticPr fontId="3"/>
  <conditionalFormatting sqref="D42:J42">
    <cfRule type="cellIs" dxfId="11" priority="2" operator="equal">
      <formula>0</formula>
    </cfRule>
  </conditionalFormatting>
  <conditionalFormatting sqref="D44:J44">
    <cfRule type="cellIs" dxfId="10" priority="3" operator="equal">
      <formula>0</formula>
    </cfRule>
    <cfRule type="cellIs" dxfId="9" priority="4" operator="equal">
      <formula>0</formula>
    </cfRule>
    <cfRule type="cellIs" dxfId="8" priority="5" operator="equal">
      <formula>0</formula>
    </cfRule>
    <cfRule type="cellIs" dxfId="7" priority="6" operator="equal">
      <formula>0</formula>
    </cfRule>
  </conditionalFormatting>
  <conditionalFormatting sqref="F46:S46">
    <cfRule type="cellIs" dxfId="6" priority="1" operator="equal">
      <formula>0</formula>
    </cfRule>
  </conditionalFormatting>
  <dataValidations count="2">
    <dataValidation imeMode="fullKatakana" allowBlank="1" showInputMessage="1" showErrorMessage="1" sqref="H57:T59" xr:uid="{00000000-0002-0000-0000-000000000000}"/>
    <dataValidation type="list" allowBlank="1" showInputMessage="1" showErrorMessage="1" sqref="B24:B27" xr:uid="{00000000-0002-0000-0000-000001000000}">
      <formula1>#REF!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6" firstPageNumber="7" orientation="portrait" useFirstPageNumber="1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24</xdr:row>
                    <xdr:rowOff>0</xdr:rowOff>
                  </from>
                  <to>
                    <xdr:col>2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171450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23</xdr:row>
                    <xdr:rowOff>0</xdr:rowOff>
                  </from>
                  <to>
                    <xdr:col>2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247650</xdr:colOff>
                    <xdr:row>7</xdr:row>
                    <xdr:rowOff>9525</xdr:rowOff>
                  </from>
                  <to>
                    <xdr:col>1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19050</xdr:rowOff>
                  </from>
                  <to>
                    <xdr:col>3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W61"/>
  <sheetViews>
    <sheetView showGridLines="0" tabSelected="1" view="pageBreakPreview" zoomScale="115" zoomScaleNormal="115" zoomScaleSheetLayoutView="115" workbookViewId="0">
      <selection activeCell="F10" sqref="F10:T10"/>
    </sheetView>
  </sheetViews>
  <sheetFormatPr defaultColWidth="3.375" defaultRowHeight="22.5" customHeight="1"/>
  <cols>
    <col min="1" max="1" width="5.125" style="1" customWidth="1"/>
    <col min="2" max="2" width="7.25" style="1" customWidth="1"/>
    <col min="3" max="3" width="5.125" style="1" customWidth="1"/>
    <col min="4" max="4" width="7.25" style="1" customWidth="1"/>
    <col min="5" max="5" width="8.125" style="1" customWidth="1"/>
    <col min="6" max="20" width="4.125" style="1" customWidth="1"/>
    <col min="21" max="16384" width="3.375" style="1"/>
  </cols>
  <sheetData>
    <row r="1" spans="1:23" ht="15.75" customHeight="1">
      <c r="A1" s="1" t="s">
        <v>0</v>
      </c>
      <c r="U1" s="2"/>
    </row>
    <row r="2" spans="1:23" ht="15.75" customHeight="1">
      <c r="F2" s="15"/>
      <c r="R2" s="2"/>
      <c r="S2" s="2"/>
      <c r="T2" s="3" t="s">
        <v>64</v>
      </c>
    </row>
    <row r="3" spans="1:23" ht="7.5" customHeight="1"/>
    <row r="4" spans="1:23" ht="19.5" customHeight="1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3" ht="5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3" ht="16.5" customHeight="1">
      <c r="A6" s="1" t="s">
        <v>3</v>
      </c>
    </row>
    <row r="7" spans="1:23" ht="9.75" customHeight="1"/>
    <row r="8" spans="1:23" ht="20.100000000000001" customHeight="1">
      <c r="A8" s="4"/>
      <c r="B8" s="33" t="s">
        <v>47</v>
      </c>
      <c r="C8" s="4"/>
      <c r="D8" s="130" t="s">
        <v>59</v>
      </c>
      <c r="E8" s="83"/>
      <c r="F8" s="38" t="s">
        <v>60</v>
      </c>
    </row>
    <row r="9" spans="1:23" ht="20.100000000000001" customHeight="1">
      <c r="A9" s="196" t="s">
        <v>44</v>
      </c>
      <c r="B9" s="197"/>
      <c r="C9" s="132" t="s">
        <v>38</v>
      </c>
      <c r="D9" s="132"/>
      <c r="E9" s="132"/>
      <c r="F9" s="35" t="s">
        <v>39</v>
      </c>
      <c r="G9" s="264" t="s">
        <v>65</v>
      </c>
      <c r="H9" s="264"/>
      <c r="I9" s="264"/>
      <c r="J9" s="5"/>
      <c r="K9" s="5"/>
      <c r="L9" s="5"/>
      <c r="M9" s="6"/>
      <c r="N9" s="6"/>
      <c r="O9" s="6"/>
      <c r="P9" s="6"/>
      <c r="Q9" s="6"/>
      <c r="R9" s="6"/>
      <c r="S9" s="6"/>
      <c r="T9" s="7"/>
      <c r="U9" s="8"/>
      <c r="V9" s="8"/>
      <c r="W9" s="8"/>
    </row>
    <row r="10" spans="1:23" ht="20.100000000000001" customHeight="1">
      <c r="A10" s="198"/>
      <c r="B10" s="199"/>
      <c r="C10" s="131" t="s">
        <v>40</v>
      </c>
      <c r="D10" s="131"/>
      <c r="E10" s="131"/>
      <c r="F10" s="258" t="s">
        <v>66</v>
      </c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60"/>
      <c r="U10" s="8"/>
      <c r="V10" s="8"/>
      <c r="W10" s="8"/>
    </row>
    <row r="11" spans="1:23" ht="20.100000000000001" customHeight="1">
      <c r="A11" s="198"/>
      <c r="B11" s="199"/>
      <c r="C11" s="131" t="s">
        <v>41</v>
      </c>
      <c r="D11" s="131"/>
      <c r="E11" s="131"/>
      <c r="F11" s="258" t="s">
        <v>67</v>
      </c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60"/>
      <c r="U11" s="8"/>
      <c r="V11" s="8"/>
      <c r="W11" s="8"/>
    </row>
    <row r="12" spans="1:23" ht="20.100000000000001" customHeight="1">
      <c r="A12" s="198"/>
      <c r="B12" s="199"/>
      <c r="C12" s="131" t="s">
        <v>42</v>
      </c>
      <c r="D12" s="131"/>
      <c r="E12" s="131"/>
      <c r="F12" s="258" t="s">
        <v>68</v>
      </c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60"/>
    </row>
    <row r="13" spans="1:23" ht="20.100000000000001" customHeight="1">
      <c r="A13" s="198"/>
      <c r="B13" s="199"/>
      <c r="C13" s="131" t="s">
        <v>61</v>
      </c>
      <c r="D13" s="131"/>
      <c r="E13" s="131"/>
      <c r="F13" s="258" t="s">
        <v>69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60"/>
    </row>
    <row r="14" spans="1:23" ht="20.100000000000001" customHeight="1">
      <c r="A14" s="200"/>
      <c r="B14" s="201"/>
      <c r="C14" s="131" t="s">
        <v>4</v>
      </c>
      <c r="D14" s="131"/>
      <c r="E14" s="131"/>
      <c r="F14" s="48" t="s">
        <v>70</v>
      </c>
      <c r="G14" s="5"/>
      <c r="H14" s="5"/>
      <c r="I14" s="5"/>
      <c r="J14" s="34"/>
      <c r="K14" s="82" t="s">
        <v>5</v>
      </c>
      <c r="L14" s="83"/>
      <c r="M14" s="265" t="s">
        <v>71</v>
      </c>
      <c r="N14" s="266"/>
      <c r="O14" s="266"/>
      <c r="P14" s="266"/>
      <c r="Q14" s="266"/>
      <c r="R14" s="266"/>
      <c r="S14" s="266"/>
      <c r="T14" s="267"/>
    </row>
    <row r="15" spans="1:23" ht="16.5" customHeight="1">
      <c r="A15" s="38" t="s">
        <v>58</v>
      </c>
      <c r="D15" s="15"/>
      <c r="E15" s="15"/>
      <c r="F15" s="15"/>
      <c r="G15" s="15"/>
      <c r="H15" s="15"/>
      <c r="I15" s="15"/>
      <c r="J15" s="15"/>
      <c r="K15" s="15"/>
      <c r="L15" s="15"/>
      <c r="M15" s="36"/>
      <c r="N15" s="36"/>
      <c r="O15" s="36"/>
      <c r="P15" s="36"/>
      <c r="Q15" s="36"/>
      <c r="R15" s="36"/>
      <c r="S15" s="36"/>
      <c r="T15" s="36"/>
    </row>
    <row r="16" spans="1:23" ht="20.100000000000001" customHeight="1">
      <c r="A16" s="131" t="s">
        <v>43</v>
      </c>
      <c r="B16" s="131"/>
      <c r="C16" s="82" t="s">
        <v>45</v>
      </c>
      <c r="D16" s="130"/>
      <c r="E16" s="83"/>
      <c r="F16" s="258" t="s">
        <v>72</v>
      </c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60"/>
    </row>
    <row r="17" spans="1:22" ht="20.100000000000001" customHeight="1">
      <c r="A17" s="131"/>
      <c r="B17" s="131"/>
      <c r="C17" s="203" t="s">
        <v>46</v>
      </c>
      <c r="D17" s="204"/>
      <c r="E17" s="205"/>
      <c r="F17" s="261" t="s">
        <v>73</v>
      </c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3"/>
    </row>
    <row r="18" spans="1:22" ht="10.5" customHeight="1">
      <c r="D18" s="15"/>
      <c r="E18" s="15"/>
      <c r="F18" s="15"/>
      <c r="G18" s="15"/>
      <c r="H18" s="15"/>
      <c r="I18" s="15"/>
      <c r="J18" s="15"/>
      <c r="K18" s="15"/>
      <c r="L18" s="15"/>
      <c r="M18" s="36"/>
      <c r="N18" s="36"/>
      <c r="O18" s="36"/>
      <c r="P18" s="36"/>
      <c r="Q18" s="36"/>
      <c r="R18" s="36"/>
      <c r="S18" s="36"/>
      <c r="T18" s="36"/>
    </row>
    <row r="19" spans="1:22" ht="34.5" customHeight="1">
      <c r="A19" s="122" t="s">
        <v>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2" s="10" customFormat="1" ht="4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2" s="10" customFormat="1" ht="15" customHeight="1">
      <c r="A21" s="186" t="s">
        <v>7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</row>
    <row r="22" spans="1:22" s="10" customFormat="1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2" s="10" customFormat="1" ht="13.5">
      <c r="A23" s="12" t="s">
        <v>8</v>
      </c>
      <c r="B23" s="13"/>
      <c r="C23" s="13"/>
      <c r="D23" s="13"/>
      <c r="E23" s="13"/>
      <c r="F23" s="13"/>
      <c r="G23" s="13"/>
      <c r="H23" s="37" t="s">
        <v>9</v>
      </c>
      <c r="I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10" customFormat="1" ht="17.25" customHeight="1">
      <c r="A24" s="12"/>
      <c r="B24" s="15"/>
      <c r="C24" s="16" t="s">
        <v>10</v>
      </c>
      <c r="E24" s="13"/>
      <c r="F24" s="13"/>
      <c r="G24" s="13"/>
      <c r="H24" s="13"/>
      <c r="I24" s="13"/>
      <c r="J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10" customFormat="1" ht="17.25" customHeight="1">
      <c r="A25" s="12"/>
      <c r="B25" s="15"/>
      <c r="C25" s="16" t="s">
        <v>11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0" customFormat="1" ht="17.25" customHeight="1">
      <c r="A26" s="12"/>
      <c r="B26" s="15"/>
      <c r="C26" s="16" t="s">
        <v>89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0" customFormat="1" ht="17.25" customHeight="1">
      <c r="A27" s="12"/>
      <c r="B27" s="15"/>
      <c r="C27" s="16" t="s">
        <v>88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0" customFormat="1" ht="15.75" customHeight="1">
      <c r="A28" s="13"/>
      <c r="B28" s="13"/>
      <c r="C28" s="1" t="s">
        <v>12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2" s="10" customFormat="1" ht="15.75" customHeight="1">
      <c r="A29" s="13"/>
      <c r="B29" s="13"/>
      <c r="C29" s="13"/>
      <c r="D29" s="1" t="s">
        <v>13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2" s="10" customFormat="1" ht="6.75" customHeight="1">
      <c r="A30" s="13"/>
      <c r="B30" s="13"/>
      <c r="C30" s="13"/>
      <c r="D30" s="1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2" s="10" customFormat="1" ht="13.5">
      <c r="A31" s="12" t="s">
        <v>14</v>
      </c>
      <c r="B31" s="13"/>
      <c r="C31" s="13"/>
      <c r="D31" s="13"/>
      <c r="E31" s="41" t="s">
        <v>53</v>
      </c>
      <c r="F31" s="1"/>
      <c r="G31" s="1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2" s="10" customFormat="1" ht="8.25" customHeight="1">
      <c r="A32" s="12"/>
      <c r="B32" s="1"/>
      <c r="C32" s="1"/>
      <c r="D32" s="13"/>
      <c r="E32" s="13"/>
      <c r="J32" s="18"/>
      <c r="K32" s="13"/>
      <c r="L32" s="13"/>
      <c r="M32" s="13"/>
      <c r="N32" s="13"/>
      <c r="O32" s="13"/>
      <c r="P32" s="13"/>
      <c r="Q32" s="13"/>
      <c r="S32" s="13"/>
    </row>
    <row r="33" spans="1:20" ht="18.75" customHeight="1">
      <c r="B33" s="187" t="s">
        <v>15</v>
      </c>
      <c r="C33" s="188"/>
      <c r="D33" s="188"/>
      <c r="E33" s="188"/>
      <c r="F33" s="188"/>
      <c r="G33" s="188"/>
      <c r="H33" s="188"/>
      <c r="I33" s="188"/>
      <c r="J33" s="189"/>
      <c r="L33" s="190" t="s">
        <v>62</v>
      </c>
      <c r="M33" s="191"/>
      <c r="N33" s="191"/>
      <c r="O33" s="191"/>
      <c r="P33" s="191"/>
      <c r="Q33" s="191"/>
      <c r="R33" s="191"/>
      <c r="S33" s="191"/>
      <c r="T33" s="192"/>
    </row>
    <row r="34" spans="1:20" ht="33.75" customHeight="1">
      <c r="B34" s="158" t="s">
        <v>52</v>
      </c>
      <c r="C34" s="159"/>
      <c r="D34" s="159"/>
      <c r="E34" s="159"/>
      <c r="F34" s="159"/>
      <c r="G34" s="159"/>
      <c r="H34" s="159"/>
      <c r="I34" s="159"/>
      <c r="J34" s="160"/>
      <c r="K34" s="8"/>
      <c r="L34" s="118" t="s">
        <v>63</v>
      </c>
      <c r="M34" s="119"/>
      <c r="N34" s="119"/>
      <c r="O34" s="119"/>
      <c r="P34" s="119"/>
      <c r="Q34" s="119"/>
      <c r="R34" s="119"/>
      <c r="S34" s="119"/>
      <c r="T34" s="161"/>
    </row>
    <row r="35" spans="1:20" ht="17.25" customHeight="1">
      <c r="B35" s="82" t="s">
        <v>16</v>
      </c>
      <c r="C35" s="83"/>
      <c r="D35" s="255">
        <v>100</v>
      </c>
      <c r="E35" s="256"/>
      <c r="F35" s="256"/>
      <c r="G35" s="256"/>
      <c r="H35" s="256"/>
      <c r="I35" s="256"/>
      <c r="J35" s="257"/>
      <c r="K35" s="19"/>
      <c r="L35" s="121"/>
      <c r="M35" s="122"/>
      <c r="N35" s="122"/>
      <c r="O35" s="122"/>
      <c r="P35" s="122"/>
      <c r="Q35" s="122"/>
      <c r="R35" s="122"/>
      <c r="S35" s="122"/>
      <c r="T35" s="162"/>
    </row>
    <row r="36" spans="1:20" ht="17.25" customHeight="1">
      <c r="B36" s="82" t="s">
        <v>17</v>
      </c>
      <c r="C36" s="83"/>
      <c r="D36" s="245">
        <v>20</v>
      </c>
      <c r="E36" s="246"/>
      <c r="F36" s="246"/>
      <c r="G36" s="246"/>
      <c r="H36" s="246"/>
      <c r="I36" s="246"/>
      <c r="J36" s="247"/>
      <c r="K36" s="21"/>
      <c r="L36" s="163"/>
      <c r="M36" s="164"/>
      <c r="N36" s="164"/>
      <c r="O36" s="164"/>
      <c r="P36" s="164"/>
      <c r="Q36" s="164"/>
      <c r="R36" s="164"/>
      <c r="S36" s="164"/>
      <c r="T36" s="165"/>
    </row>
    <row r="37" spans="1:20" ht="17.25" customHeight="1" thickBot="1">
      <c r="B37" s="82" t="s">
        <v>18</v>
      </c>
      <c r="C37" s="83"/>
      <c r="D37" s="245">
        <v>200</v>
      </c>
      <c r="E37" s="246"/>
      <c r="F37" s="246"/>
      <c r="G37" s="246"/>
      <c r="H37" s="246"/>
      <c r="I37" s="246"/>
      <c r="J37" s="247"/>
      <c r="K37" s="21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17.25" customHeight="1" thickTop="1">
      <c r="B38" s="82" t="s">
        <v>19</v>
      </c>
      <c r="C38" s="83"/>
      <c r="D38" s="245">
        <v>500</v>
      </c>
      <c r="E38" s="246"/>
      <c r="F38" s="246"/>
      <c r="G38" s="246"/>
      <c r="H38" s="246"/>
      <c r="I38" s="246"/>
      <c r="J38" s="247"/>
      <c r="K38" s="21"/>
      <c r="L38" s="94" t="s">
        <v>51</v>
      </c>
      <c r="M38" s="95"/>
      <c r="N38" s="95"/>
      <c r="O38" s="253" t="s">
        <v>85</v>
      </c>
      <c r="P38" s="253"/>
      <c r="Q38" s="253"/>
      <c r="R38" s="253"/>
      <c r="S38" s="253"/>
      <c r="T38" s="254"/>
    </row>
    <row r="39" spans="1:20" ht="17.25" customHeight="1">
      <c r="B39" s="82" t="s">
        <v>20</v>
      </c>
      <c r="C39" s="83"/>
      <c r="D39" s="245">
        <v>25</v>
      </c>
      <c r="E39" s="246"/>
      <c r="F39" s="246"/>
      <c r="G39" s="246"/>
      <c r="H39" s="246"/>
      <c r="I39" s="246"/>
      <c r="J39" s="247"/>
      <c r="K39" s="40"/>
      <c r="L39" s="96"/>
      <c r="M39" s="97"/>
      <c r="N39" s="97"/>
      <c r="O39" s="248"/>
      <c r="P39" s="248"/>
      <c r="Q39" s="248"/>
      <c r="R39" s="248"/>
      <c r="S39" s="248"/>
      <c r="T39" s="249"/>
    </row>
    <row r="40" spans="1:20" ht="17.25" customHeight="1">
      <c r="B40" s="82" t="s">
        <v>21</v>
      </c>
      <c r="C40" s="83"/>
      <c r="D40" s="245">
        <v>70000</v>
      </c>
      <c r="E40" s="246"/>
      <c r="F40" s="246"/>
      <c r="G40" s="246"/>
      <c r="H40" s="246"/>
      <c r="I40" s="246"/>
      <c r="J40" s="247"/>
      <c r="K40" s="21"/>
      <c r="L40" s="105" t="s">
        <v>48</v>
      </c>
      <c r="M40" s="61"/>
      <c r="N40" s="62"/>
      <c r="O40" s="248" t="s">
        <v>72</v>
      </c>
      <c r="P40" s="248"/>
      <c r="Q40" s="248"/>
      <c r="R40" s="248"/>
      <c r="S40" s="248"/>
      <c r="T40" s="249"/>
    </row>
    <row r="41" spans="1:20" ht="17.25" customHeight="1" thickBot="1">
      <c r="B41" s="92" t="s">
        <v>22</v>
      </c>
      <c r="C41" s="93"/>
      <c r="D41" s="250">
        <v>0</v>
      </c>
      <c r="E41" s="251"/>
      <c r="F41" s="251"/>
      <c r="G41" s="251"/>
      <c r="H41" s="251"/>
      <c r="I41" s="251"/>
      <c r="J41" s="252"/>
      <c r="K41" s="21"/>
      <c r="L41" s="106" t="s">
        <v>49</v>
      </c>
      <c r="M41" s="107"/>
      <c r="N41" s="108"/>
      <c r="O41" s="248"/>
      <c r="P41" s="248"/>
      <c r="Q41" s="248"/>
      <c r="R41" s="248"/>
      <c r="S41" s="248"/>
      <c r="T41" s="249"/>
    </row>
    <row r="42" spans="1:20" ht="18" customHeight="1" thickTop="1">
      <c r="B42" s="84" t="s">
        <v>23</v>
      </c>
      <c r="C42" s="85"/>
      <c r="D42" s="242">
        <f>SUM(D35:J41)</f>
        <v>70845</v>
      </c>
      <c r="E42" s="243"/>
      <c r="F42" s="243"/>
      <c r="G42" s="243"/>
      <c r="H42" s="243"/>
      <c r="I42" s="243"/>
      <c r="J42" s="244"/>
      <c r="K42" s="19"/>
      <c r="L42" s="109" t="s">
        <v>50</v>
      </c>
      <c r="M42" s="110"/>
      <c r="N42" s="111"/>
      <c r="O42" s="227" t="s">
        <v>86</v>
      </c>
      <c r="P42" s="228"/>
      <c r="Q42" s="228"/>
      <c r="R42" s="228"/>
      <c r="S42" s="228"/>
      <c r="T42" s="229"/>
    </row>
    <row r="43" spans="1:20" ht="18.75" customHeight="1">
      <c r="B43" s="175" t="s">
        <v>24</v>
      </c>
      <c r="C43" s="176"/>
      <c r="D43" s="176"/>
      <c r="E43" s="176"/>
      <c r="F43" s="176"/>
      <c r="G43" s="176"/>
      <c r="H43" s="176"/>
      <c r="I43" s="176"/>
      <c r="J43" s="177"/>
      <c r="L43" s="112"/>
      <c r="M43" s="113"/>
      <c r="N43" s="114"/>
      <c r="O43" s="230"/>
      <c r="P43" s="231"/>
      <c r="Q43" s="231"/>
      <c r="R43" s="231"/>
      <c r="S43" s="231"/>
      <c r="T43" s="232"/>
    </row>
    <row r="44" spans="1:20" ht="19.5" thickBot="1">
      <c r="B44" s="82" t="s">
        <v>25</v>
      </c>
      <c r="C44" s="83"/>
      <c r="D44" s="236">
        <f>IF((D42-200)&gt;0,D42-200,0)</f>
        <v>70645</v>
      </c>
      <c r="E44" s="237"/>
      <c r="F44" s="237"/>
      <c r="G44" s="237"/>
      <c r="H44" s="237"/>
      <c r="I44" s="237"/>
      <c r="J44" s="238"/>
      <c r="L44" s="115"/>
      <c r="M44" s="116"/>
      <c r="N44" s="117"/>
      <c r="O44" s="233"/>
      <c r="P44" s="234"/>
      <c r="Q44" s="234"/>
      <c r="R44" s="234"/>
      <c r="S44" s="234"/>
      <c r="T44" s="235"/>
    </row>
    <row r="45" spans="1:20" ht="15" thickTop="1" thickBot="1"/>
    <row r="46" spans="1:20" ht="32.25" customHeight="1" thickBot="1">
      <c r="A46" s="22"/>
      <c r="B46" s="181" t="s">
        <v>26</v>
      </c>
      <c r="C46" s="182"/>
      <c r="D46" s="182"/>
      <c r="E46" s="182"/>
      <c r="F46" s="239">
        <f>IF((D44*10)&gt;2000000,2000000,D44*10)</f>
        <v>706450</v>
      </c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1"/>
      <c r="T46" s="23" t="s">
        <v>27</v>
      </c>
    </row>
    <row r="47" spans="1:20" ht="14.25" customHeight="1">
      <c r="A47" s="12"/>
    </row>
    <row r="48" spans="1:20" s="10" customFormat="1" ht="13.5">
      <c r="A48" s="12" t="s">
        <v>28</v>
      </c>
      <c r="E48" s="44" t="s">
        <v>54</v>
      </c>
      <c r="F48" s="42"/>
      <c r="I48" s="24"/>
    </row>
    <row r="49" spans="1:20" s="10" customFormat="1" ht="8.25" customHeight="1">
      <c r="A49" s="12"/>
      <c r="B49" s="43"/>
      <c r="E49" s="24"/>
      <c r="I49" s="24"/>
    </row>
    <row r="50" spans="1:20" s="10" customFormat="1" ht="12.75" customHeight="1">
      <c r="B50" s="47" t="s">
        <v>55</v>
      </c>
      <c r="C50" s="25"/>
      <c r="E50" s="26"/>
      <c r="H50" s="24"/>
      <c r="I50" s="24"/>
    </row>
    <row r="51" spans="1:20" s="10" customFormat="1" ht="12" customHeight="1">
      <c r="B51" s="86" t="s">
        <v>29</v>
      </c>
      <c r="C51" s="87"/>
      <c r="D51" s="87"/>
      <c r="E51" s="88"/>
      <c r="F51" s="225" t="s">
        <v>74</v>
      </c>
      <c r="G51" s="225"/>
      <c r="H51" s="225"/>
      <c r="I51" s="225"/>
      <c r="J51" s="225"/>
      <c r="K51" s="225"/>
      <c r="L51" s="225"/>
      <c r="M51" s="226"/>
      <c r="N51" s="155" t="s">
        <v>30</v>
      </c>
      <c r="O51" s="155"/>
      <c r="P51" s="155"/>
      <c r="Q51" s="224" t="s">
        <v>76</v>
      </c>
      <c r="R51" s="215" t="s">
        <v>76</v>
      </c>
      <c r="S51" s="215" t="s">
        <v>76</v>
      </c>
      <c r="T51" s="217" t="s">
        <v>76</v>
      </c>
    </row>
    <row r="52" spans="1:20" s="10" customFormat="1" ht="18.75" customHeight="1">
      <c r="B52" s="89"/>
      <c r="C52" s="90"/>
      <c r="D52" s="90"/>
      <c r="E52" s="91"/>
      <c r="F52" s="218" t="s">
        <v>75</v>
      </c>
      <c r="G52" s="219"/>
      <c r="H52" s="219"/>
      <c r="I52" s="219"/>
      <c r="J52" s="219"/>
      <c r="K52" s="219"/>
      <c r="L52" s="219"/>
      <c r="M52" s="220"/>
      <c r="N52" s="155"/>
      <c r="O52" s="155"/>
      <c r="P52" s="155"/>
      <c r="Q52" s="224"/>
      <c r="R52" s="216"/>
      <c r="S52" s="216"/>
      <c r="T52" s="217"/>
    </row>
    <row r="53" spans="1:20" s="10" customFormat="1" ht="12" customHeight="1">
      <c r="A53" s="12"/>
      <c r="B53" s="60" t="s">
        <v>31</v>
      </c>
      <c r="C53" s="61"/>
      <c r="D53" s="61"/>
      <c r="E53" s="62"/>
      <c r="F53" s="221" t="s">
        <v>83</v>
      </c>
      <c r="G53" s="222"/>
      <c r="H53" s="222"/>
      <c r="I53" s="223"/>
      <c r="J53" s="77" t="s">
        <v>56</v>
      </c>
      <c r="K53" s="78"/>
      <c r="L53" s="80" t="s">
        <v>57</v>
      </c>
      <c r="M53" s="81"/>
      <c r="N53" s="147" t="s">
        <v>32</v>
      </c>
      <c r="O53" s="148"/>
      <c r="P53" s="148"/>
      <c r="Q53" s="149"/>
      <c r="R53" s="224" t="s">
        <v>76</v>
      </c>
      <c r="S53" s="215" t="s">
        <v>76</v>
      </c>
      <c r="T53" s="215" t="s">
        <v>76</v>
      </c>
    </row>
    <row r="54" spans="1:20" s="10" customFormat="1" ht="18.75" customHeight="1">
      <c r="B54" s="63"/>
      <c r="C54" s="64"/>
      <c r="D54" s="64"/>
      <c r="E54" s="65"/>
      <c r="F54" s="212" t="s">
        <v>84</v>
      </c>
      <c r="G54" s="213"/>
      <c r="H54" s="213"/>
      <c r="I54" s="214"/>
      <c r="J54" s="74"/>
      <c r="K54" s="79"/>
      <c r="L54" s="75"/>
      <c r="M54" s="76"/>
      <c r="N54" s="150"/>
      <c r="O54" s="151"/>
      <c r="P54" s="151"/>
      <c r="Q54" s="152"/>
      <c r="R54" s="224"/>
      <c r="S54" s="216"/>
      <c r="T54" s="216"/>
    </row>
    <row r="55" spans="1:20" s="10" customFormat="1" ht="18.75" customHeight="1">
      <c r="B55" s="82" t="s">
        <v>33</v>
      </c>
      <c r="C55" s="130"/>
      <c r="D55" s="130"/>
      <c r="E55" s="83"/>
      <c r="F55" s="82" t="s">
        <v>34</v>
      </c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83"/>
    </row>
    <row r="56" spans="1:20" s="10" customFormat="1" ht="26.45" customHeight="1">
      <c r="B56" s="82" t="s">
        <v>35</v>
      </c>
      <c r="C56" s="130"/>
      <c r="D56" s="130"/>
      <c r="E56" s="83"/>
      <c r="F56" s="49" t="s">
        <v>76</v>
      </c>
      <c r="G56" s="49" t="s">
        <v>76</v>
      </c>
      <c r="H56" s="49" t="s">
        <v>76</v>
      </c>
      <c r="I56" s="49" t="s">
        <v>76</v>
      </c>
      <c r="J56" s="49" t="s">
        <v>76</v>
      </c>
      <c r="K56" s="49" t="s">
        <v>76</v>
      </c>
      <c r="L56" s="49" t="s">
        <v>76</v>
      </c>
      <c r="M56" s="142"/>
      <c r="N56" s="143"/>
      <c r="O56" s="143"/>
      <c r="P56" s="143"/>
      <c r="Q56" s="143"/>
      <c r="R56" s="143"/>
      <c r="S56" s="143"/>
      <c r="T56" s="144"/>
    </row>
    <row r="57" spans="1:20" s="10" customFormat="1" ht="18.75" customHeight="1">
      <c r="B57" s="133" t="s">
        <v>36</v>
      </c>
      <c r="C57" s="134"/>
      <c r="D57" s="134"/>
      <c r="E57" s="135"/>
      <c r="F57" s="50" t="s">
        <v>77</v>
      </c>
      <c r="G57" s="51" t="s">
        <v>78</v>
      </c>
      <c r="H57" s="51" t="s">
        <v>79</v>
      </c>
      <c r="I57" s="51" t="s">
        <v>80</v>
      </c>
      <c r="J57" s="52" t="s">
        <v>81</v>
      </c>
      <c r="K57" s="52" t="s">
        <v>76</v>
      </c>
      <c r="L57" s="52" t="s">
        <v>76</v>
      </c>
      <c r="M57" s="30"/>
      <c r="N57" s="30"/>
      <c r="O57" s="30"/>
      <c r="P57" s="30"/>
      <c r="Q57" s="30"/>
      <c r="R57" s="31"/>
      <c r="S57" s="31"/>
      <c r="T57" s="31"/>
    </row>
    <row r="58" spans="1:20" s="10" customFormat="1" ht="18.75" customHeight="1">
      <c r="B58" s="136"/>
      <c r="C58" s="137"/>
      <c r="D58" s="137"/>
      <c r="E58" s="138"/>
      <c r="F58" s="46"/>
      <c r="G58" s="32"/>
      <c r="H58" s="28"/>
      <c r="I58" s="29"/>
      <c r="J58" s="29"/>
      <c r="K58" s="29"/>
      <c r="L58" s="30"/>
      <c r="M58" s="30"/>
      <c r="N58" s="30"/>
      <c r="O58" s="30"/>
      <c r="P58" s="30"/>
      <c r="Q58" s="30"/>
      <c r="R58" s="31"/>
      <c r="S58" s="31"/>
      <c r="T58" s="31"/>
    </row>
    <row r="59" spans="1:20" s="10" customFormat="1" ht="18.75" customHeight="1">
      <c r="B59" s="139"/>
      <c r="C59" s="140"/>
      <c r="D59" s="140"/>
      <c r="E59" s="141"/>
      <c r="F59" s="46"/>
      <c r="G59" s="32"/>
      <c r="H59" s="28"/>
      <c r="I59" s="29"/>
      <c r="J59" s="29"/>
      <c r="K59" s="29"/>
      <c r="L59" s="30"/>
      <c r="M59" s="30"/>
      <c r="N59" s="30"/>
      <c r="O59" s="30"/>
      <c r="P59" s="30"/>
      <c r="Q59" s="30"/>
      <c r="R59" s="31"/>
      <c r="S59" s="31"/>
      <c r="T59" s="31"/>
    </row>
    <row r="60" spans="1:20" ht="18.75" customHeight="1">
      <c r="B60" s="53" t="s">
        <v>37</v>
      </c>
      <c r="C60" s="54"/>
      <c r="D60" s="54"/>
      <c r="E60" s="55"/>
      <c r="F60" s="209" t="s">
        <v>82</v>
      </c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1"/>
    </row>
    <row r="61" spans="1:20" ht="4.5" customHeight="1"/>
  </sheetData>
  <mergeCells count="79">
    <mergeCell ref="A4:U5"/>
    <mergeCell ref="D8:E8"/>
    <mergeCell ref="A9:B14"/>
    <mergeCell ref="C9:E9"/>
    <mergeCell ref="G9:I9"/>
    <mergeCell ref="C10:E10"/>
    <mergeCell ref="F10:T10"/>
    <mergeCell ref="C11:E11"/>
    <mergeCell ref="F11:T11"/>
    <mergeCell ref="C12:E12"/>
    <mergeCell ref="F12:T12"/>
    <mergeCell ref="C13:E13"/>
    <mergeCell ref="F13:T13"/>
    <mergeCell ref="C14:E14"/>
    <mergeCell ref="K14:L14"/>
    <mergeCell ref="M14:T14"/>
    <mergeCell ref="A16:B17"/>
    <mergeCell ref="C16:E16"/>
    <mergeCell ref="F16:T16"/>
    <mergeCell ref="C17:E17"/>
    <mergeCell ref="F17:T17"/>
    <mergeCell ref="O38:T39"/>
    <mergeCell ref="B39:C39"/>
    <mergeCell ref="D39:J39"/>
    <mergeCell ref="A19:T19"/>
    <mergeCell ref="A21:T21"/>
    <mergeCell ref="B33:J33"/>
    <mergeCell ref="L33:T33"/>
    <mergeCell ref="B34:J34"/>
    <mergeCell ref="L34:T36"/>
    <mergeCell ref="B35:C35"/>
    <mergeCell ref="D35:J35"/>
    <mergeCell ref="B36:C36"/>
    <mergeCell ref="D36:J36"/>
    <mergeCell ref="B37:C37"/>
    <mergeCell ref="D37:J37"/>
    <mergeCell ref="B38:C38"/>
    <mergeCell ref="D38:J38"/>
    <mergeCell ref="L38:N39"/>
    <mergeCell ref="B40:C40"/>
    <mergeCell ref="D40:J40"/>
    <mergeCell ref="L40:N40"/>
    <mergeCell ref="O40:T41"/>
    <mergeCell ref="B41:C41"/>
    <mergeCell ref="D41:J41"/>
    <mergeCell ref="L41:N41"/>
    <mergeCell ref="O42:T44"/>
    <mergeCell ref="B43:J43"/>
    <mergeCell ref="B44:C44"/>
    <mergeCell ref="D44:J44"/>
    <mergeCell ref="B46:E46"/>
    <mergeCell ref="F46:S46"/>
    <mergeCell ref="B42:C42"/>
    <mergeCell ref="D42:J42"/>
    <mergeCell ref="L42:N44"/>
    <mergeCell ref="S51:S52"/>
    <mergeCell ref="T51:T52"/>
    <mergeCell ref="F52:M52"/>
    <mergeCell ref="B53:E54"/>
    <mergeCell ref="F53:I53"/>
    <mergeCell ref="J53:K54"/>
    <mergeCell ref="L53:M54"/>
    <mergeCell ref="N53:Q54"/>
    <mergeCell ref="R53:R54"/>
    <mergeCell ref="S53:S54"/>
    <mergeCell ref="T53:T54"/>
    <mergeCell ref="B51:E52"/>
    <mergeCell ref="F51:M51"/>
    <mergeCell ref="N51:P52"/>
    <mergeCell ref="Q51:Q52"/>
    <mergeCell ref="R51:R52"/>
    <mergeCell ref="B60:E60"/>
    <mergeCell ref="F60:T60"/>
    <mergeCell ref="F54:I54"/>
    <mergeCell ref="B55:E55"/>
    <mergeCell ref="F55:T55"/>
    <mergeCell ref="B56:E56"/>
    <mergeCell ref="M56:T56"/>
    <mergeCell ref="B57:E59"/>
  </mergeCells>
  <phoneticPr fontId="3"/>
  <conditionalFormatting sqref="D42:J42">
    <cfRule type="cellIs" dxfId="5" priority="2" operator="equal">
      <formula>0</formula>
    </cfRule>
  </conditionalFormatting>
  <conditionalFormatting sqref="D44:J44">
    <cfRule type="cellIs" dxfId="4" priority="3" operator="equal">
      <formula>0</formula>
    </cfRule>
    <cfRule type="cellIs" dxfId="3" priority="4" operator="equal">
      <formula>0</formula>
    </cfRule>
    <cfRule type="cellIs" dxfId="2" priority="5" operator="equal">
      <formula>0</formula>
    </cfRule>
    <cfRule type="cellIs" dxfId="1" priority="6" operator="equal">
      <formula>0</formula>
    </cfRule>
  </conditionalFormatting>
  <conditionalFormatting sqref="F46:S46">
    <cfRule type="cellIs" dxfId="0" priority="1" operator="equal">
      <formula>0</formula>
    </cfRule>
  </conditionalFormatting>
  <dataValidations count="2">
    <dataValidation type="list" allowBlank="1" showInputMessage="1" showErrorMessage="1" sqref="B24:B27" xr:uid="{00000000-0002-0000-0100-000000000000}">
      <formula1>#REF!</formula1>
    </dataValidation>
    <dataValidation imeMode="fullKatakana" allowBlank="1" showInputMessage="1" showErrorMessage="1" sqref="M57:T59 H58:L59" xr:uid="{00000000-0002-0000-0100-000001000000}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6" firstPageNumber="8" orientation="portrait" cellComments="asDisplayed" useFirstPageNumber="1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23</xdr:row>
                    <xdr:rowOff>0</xdr:rowOff>
                  </from>
                  <to>
                    <xdr:col>2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24</xdr:row>
                    <xdr:rowOff>0</xdr:rowOff>
                  </from>
                  <to>
                    <xdr:col>2</xdr:col>
                    <xdr:colOff>38100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171450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0</xdr:col>
                    <xdr:colOff>247650</xdr:colOff>
                    <xdr:row>7</xdr:row>
                    <xdr:rowOff>9525</xdr:rowOff>
                  </from>
                  <to>
                    <xdr:col>1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2</xdr:col>
                    <xdr:colOff>142875</xdr:colOff>
                    <xdr:row>7</xdr:row>
                    <xdr:rowOff>19050</xdr:rowOff>
                  </from>
                  <to>
                    <xdr:col>3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Check Box 20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2" name="Check Box 21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（大量消費者用）第１号</vt:lpstr>
      <vt:lpstr>（大量消費者用）第１号（記入例）</vt:lpstr>
      <vt:lpstr>'（大量消費者用）第１号'!Print_Area</vt:lpstr>
      <vt:lpstr>'（大量消費者用）第１号（記入例）'!Print_Area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山根　敬弘</dc:creator>
  <cp:lastModifiedBy>島根県ＬＰガス協会</cp:lastModifiedBy>
  <cp:lastPrinted>2024-03-26T02:14:51Z</cp:lastPrinted>
  <dcterms:created xsi:type="dcterms:W3CDTF">2024-03-13T02:27:06Z</dcterms:created>
  <dcterms:modified xsi:type="dcterms:W3CDTF">2024-03-26T02:20:21Z</dcterms:modified>
</cp:coreProperties>
</file>