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4D6ECF9B-171A-4497-B5E7-DFA9BC37BD17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（高圧ガス・質量販売購入者用）第１号" sheetId="6" r:id="rId1"/>
    <sheet name="（高圧ガス・質量販売購入者用）第１号 【記入例】" sheetId="77" r:id="rId2"/>
  </sheets>
  <definedNames>
    <definedName name="Ａ方式" localSheetId="1">#REF!</definedName>
    <definedName name="Ａ方式">#REF!</definedName>
    <definedName name="Ｂ方式" localSheetId="1">#REF!</definedName>
    <definedName name="Ｂ方式">#REF!</definedName>
    <definedName name="Ｃ方式" localSheetId="1">#REF!</definedName>
    <definedName name="Ｃ方式">#REF!</definedName>
    <definedName name="_xlnm.Print_Area" localSheetId="0">'（高圧ガス・質量販売購入者用）第１号'!$A$1:$W$91</definedName>
    <definedName name="_xlnm.Print_Area" localSheetId="1">'（高圧ガス・質量販売購入者用）第１号 【記入例】'!$A$1:$W$55</definedName>
    <definedName name="あ" localSheetId="1">#REF!</definedName>
    <definedName name="あ">#REF!</definedName>
    <definedName name="エネコス" localSheetId="1">#REF!</definedName>
    <definedName name="エネコス">#REF!</definedName>
    <definedName name="エネコス割合" localSheetId="1">#REF!</definedName>
    <definedName name="エネコス割合">#REF!</definedName>
    <definedName name="こ" localSheetId="1">#REF!</definedName>
    <definedName name="こ">#REF!</definedName>
    <definedName name="ｺｳｻﾞﾒｲｷﾞ" localSheetId="1">#REF!</definedName>
    <definedName name="ｺｳｻﾞﾒｲｷﾞ">#REF!</definedName>
    <definedName name="コロナ融資の利用" localSheetId="1">#REF!</definedName>
    <definedName name="コロナ融資の利用">#REF!</definedName>
    <definedName name="コロナ融資名" localSheetId="1">#REF!</definedName>
    <definedName name="コロナ融資名">#REF!</definedName>
    <definedName name="じゅ" localSheetId="1">#REF!</definedName>
    <definedName name="じゅ">#REF!</definedName>
    <definedName name="その他" localSheetId="1">#REF!</definedName>
    <definedName name="その他">#REF!</definedName>
    <definedName name="だ" localSheetId="1">#REF!</definedName>
    <definedName name="だ">#REF!</definedName>
    <definedName name="は" localSheetId="1">#REF!</definedName>
    <definedName name="は">#REF!</definedName>
    <definedName name="ふ" localSheetId="1">#REF!</definedName>
    <definedName name="ふ">#REF!</definedName>
    <definedName name="ﾌﾘｶﾞﾅ" localSheetId="1">#REF!</definedName>
    <definedName name="ﾌﾘｶﾞﾅ">#REF!</definedName>
    <definedName name="メールアドレス" localSheetId="1">#REF!</definedName>
    <definedName name="メールアドレス">#REF!</definedName>
    <definedName name="会社電話番号" localSheetId="1">#REF!</definedName>
    <definedName name="会社電話番号">#REF!</definedName>
    <definedName name="金融機関名" localSheetId="1">#REF!</definedName>
    <definedName name="金融機関名">#REF!</definedName>
    <definedName name="県内発注" localSheetId="1">#REF!</definedName>
    <definedName name="県内発注">#REF!</definedName>
    <definedName name="交付申請日" localSheetId="1">#REF!</definedName>
    <definedName name="交付申請日">#REF!</definedName>
    <definedName name="口座番号" localSheetId="1">#REF!</definedName>
    <definedName name="口座番号">#REF!</definedName>
    <definedName name="口座名義" localSheetId="1">#REF!</definedName>
    <definedName name="口座名義">#REF!</definedName>
    <definedName name="削減割合" localSheetId="1">#REF!</definedName>
    <definedName name="削減割合">#REF!</definedName>
    <definedName name="支援機関mail" localSheetId="1">#REF!</definedName>
    <definedName name="支援機関mail">#REF!</definedName>
    <definedName name="支援機関電話番号" localSheetId="1">#REF!</definedName>
    <definedName name="支援機関電話番号">#REF!</definedName>
    <definedName name="支援機関名" localSheetId="1">#REF!</definedName>
    <definedName name="支援機関名">#REF!</definedName>
    <definedName name="支援担当者氏名" localSheetId="1">#REF!</definedName>
    <definedName name="支援担当者氏名">#REF!</definedName>
    <definedName name="支店名" localSheetId="1">#REF!</definedName>
    <definedName name="支店名">#REF!</definedName>
    <definedName name="資本金等" localSheetId="1">#REF!</definedName>
    <definedName name="資本金等">#REF!</definedName>
    <definedName name="事業概要" localSheetId="1">#REF!</definedName>
    <definedName name="事業概要">#REF!</definedName>
    <definedName name="事業後エネコス" localSheetId="1">#REF!</definedName>
    <definedName name="事業後エネコス">#REF!</definedName>
    <definedName name="事業終了日" localSheetId="1">#REF!</definedName>
    <definedName name="事業終了日">#REF!</definedName>
    <definedName name="事業終了予定日" localSheetId="1">#REF!</definedName>
    <definedName name="事業終了予定日">#REF!</definedName>
    <definedName name="事業年度" localSheetId="1">#REF!</definedName>
    <definedName name="事業年度">#REF!</definedName>
    <definedName name="事業名" localSheetId="0">#REF!</definedName>
    <definedName name="事業名" localSheetId="1">#REF!</definedName>
    <definedName name="事業名">#REF!</definedName>
    <definedName name="実績_年間削減額" localSheetId="1">#REF!</definedName>
    <definedName name="実績_年間削減額">#REF!</definedName>
    <definedName name="実績_補助対象経費" localSheetId="1">#REF!</definedName>
    <definedName name="実績_補助対象経費">#REF!</definedName>
    <definedName name="実績報告日" localSheetId="1">#REF!</definedName>
    <definedName name="実績報告日">#REF!</definedName>
    <definedName name="主たる業種" localSheetId="1">#REF!</definedName>
    <definedName name="主たる業種">#REF!</definedName>
    <definedName name="住所" localSheetId="1">#REF!</definedName>
    <definedName name="住所">#REF!</definedName>
    <definedName name="従業員数" localSheetId="1">#REF!</definedName>
    <definedName name="従業員数">#REF!</definedName>
    <definedName name="承認申請日" localSheetId="1">#REF!</definedName>
    <definedName name="承認申請日">#REF!</definedName>
    <definedName name="申請時_年間削減額" localSheetId="1">#REF!</definedName>
    <definedName name="申請時_年間削減額">#REF!</definedName>
    <definedName name="申請取下日" localSheetId="1">#REF!</definedName>
    <definedName name="申請取下日">#REF!</definedName>
    <definedName name="遂行状況報告日" localSheetId="1">#REF!</definedName>
    <definedName name="遂行状況報告日">#REF!</definedName>
    <definedName name="請求額" localSheetId="1">#REF!</definedName>
    <definedName name="請求額">#REF!</definedName>
    <definedName name="請求日" localSheetId="1">#REF!</definedName>
    <definedName name="請求日">#REF!</definedName>
    <definedName name="設備のエネコス削減額" localSheetId="1">#REF!</definedName>
    <definedName name="設備のエネコス削減額">#REF!</definedName>
    <definedName name="総コスト" localSheetId="1">#REF!</definedName>
    <definedName name="総コスト">#REF!</definedName>
    <definedName name="代表者氏名" localSheetId="1">#REF!</definedName>
    <definedName name="代表者氏名">#REF!</definedName>
    <definedName name="代表者役職" localSheetId="1">#REF!</definedName>
    <definedName name="代表者役職">#REF!</definedName>
    <definedName name="第■回" localSheetId="1">#REF!</definedName>
    <definedName name="第■回">#REF!</definedName>
    <definedName name="担当者氏名" localSheetId="1">#REF!</definedName>
    <definedName name="担当者氏名">#REF!</definedName>
    <definedName name="担当者電話番号" localSheetId="1">#REF!</definedName>
    <definedName name="担当者電話番号">#REF!</definedName>
    <definedName name="担当者役職" localSheetId="1">#REF!</definedName>
    <definedName name="担当者役職">#REF!</definedName>
    <definedName name="投資額に対する売上max" localSheetId="0">#REF!</definedName>
    <definedName name="投資額に対する売上max" localSheetId="1">#REF!</definedName>
    <definedName name="投資額に対する売上max">#REF!</definedName>
    <definedName name="売上減少要件2018" localSheetId="0">#REF!</definedName>
    <definedName name="売上減少要件2018" localSheetId="1">#REF!</definedName>
    <definedName name="売上減少要件2018">#REF!</definedName>
    <definedName name="売上減少要件2019" localSheetId="0">#REF!</definedName>
    <definedName name="売上減少要件2019" localSheetId="1">#REF!</definedName>
    <definedName name="売上減少要件2019">#REF!</definedName>
    <definedName name="変更申請日" localSheetId="1">#REF!</definedName>
    <definedName name="変更申請日">#REF!</definedName>
    <definedName name="補助金確定額" localSheetId="1">#REF!</definedName>
    <definedName name="補助金確定額">#REF!</definedName>
    <definedName name="補助金額" localSheetId="1">#REF!</definedName>
    <definedName name="補助金額">#REF!</definedName>
    <definedName name="補助事業名" localSheetId="1">#REF!</definedName>
    <definedName name="補助事業名">#REF!</definedName>
    <definedName name="補助対象経費" localSheetId="1">#REF!</definedName>
    <definedName name="補助対象経費">#REF!</definedName>
    <definedName name="補助率" localSheetId="1">#REF!</definedName>
    <definedName name="補助率">#REF!</definedName>
    <definedName name="名称" localSheetId="1">#REF!</definedName>
    <definedName name="名称">#REF!</definedName>
    <definedName name="郵便番号" localSheetId="1">#REF!</definedName>
    <definedName name="郵便番号">#REF!</definedName>
    <definedName name="預金種別" localSheetId="1">#REF!</definedName>
    <definedName name="預金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77" l="1"/>
  <c r="H38" i="77"/>
  <c r="H37" i="77"/>
  <c r="H39" i="6"/>
  <c r="H38" i="6"/>
  <c r="H37" i="6"/>
  <c r="C40" i="6" l="1"/>
  <c r="H40" i="6" l="1"/>
  <c r="H41" i="6" s="1"/>
  <c r="C40" i="77"/>
  <c r="H40" i="77" l="1"/>
  <c r="H41" i="7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県内の主な使用場所を記入ください
露店の場合は、「〇〇市○○町　露店」等とご記入ください</t>
        </r>
      </text>
    </comment>
    <comment ref="C3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各月のLPガス購入量を㎥単位で記入ください</t>
        </r>
      </text>
    </comment>
    <comment ref="H37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０㎥は対象外のため０円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8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25㎥以下は一律500円</t>
        </r>
      </text>
    </comment>
  </commentList>
</comments>
</file>

<file path=xl/sharedStrings.xml><?xml version="1.0" encoding="utf-8"?>
<sst xmlns="http://schemas.openxmlformats.org/spreadsheetml/2006/main" count="212" uniqueCount="134">
  <si>
    <t>E-mail</t>
    <phoneticPr fontId="3"/>
  </si>
  <si>
    <t>合計</t>
    <rPh sb="0" eb="2">
      <t>ゴウケイ</t>
    </rPh>
    <phoneticPr fontId="2"/>
  </si>
  <si>
    <t>（単位：㎥・円）</t>
    <rPh sb="1" eb="3">
      <t>タンイ</t>
    </rPh>
    <rPh sb="6" eb="7">
      <t>エン</t>
    </rPh>
    <phoneticPr fontId="2"/>
  </si>
  <si>
    <t>一般社団法人島根県ＬＰガス協会　会長　様</t>
    <rPh sb="0" eb="2">
      <t>イッパン</t>
    </rPh>
    <rPh sb="2" eb="6">
      <t>シャダンホウジン</t>
    </rPh>
    <rPh sb="6" eb="9">
      <t>シマネケン</t>
    </rPh>
    <rPh sb="13" eb="15">
      <t>キョウカイ</t>
    </rPh>
    <rPh sb="16" eb="18">
      <t>カイチョウ</t>
    </rPh>
    <rPh sb="19" eb="20">
      <t>サマ</t>
    </rPh>
    <phoneticPr fontId="2"/>
  </si>
  <si>
    <t>記</t>
    <rPh sb="0" eb="1">
      <t>キ</t>
    </rPh>
    <phoneticPr fontId="3"/>
  </si>
  <si>
    <t>円</t>
    <rPh sb="0" eb="1">
      <t>エン</t>
    </rPh>
    <phoneticPr fontId="2"/>
  </si>
  <si>
    <t>口座番号</t>
  </si>
  <si>
    <t>購入月</t>
    <rPh sb="0" eb="2">
      <t>コウニュウ</t>
    </rPh>
    <rPh sb="2" eb="3">
      <t>ツキ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</si>
  <si>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</si>
  <si>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口座名義（カナ）</t>
    <rPh sb="0" eb="2">
      <t>コウザ</t>
    </rPh>
    <rPh sb="2" eb="4">
      <t>メイギ</t>
    </rPh>
    <phoneticPr fontId="3"/>
  </si>
  <si>
    <t>カ</t>
    <phoneticPr fontId="2"/>
  </si>
  <si>
    <t>）</t>
    <phoneticPr fontId="2"/>
  </si>
  <si>
    <t>マ</t>
    <phoneticPr fontId="2"/>
  </si>
  <si>
    <t>ネ</t>
    <phoneticPr fontId="2"/>
  </si>
  <si>
    <t>シ</t>
    <phoneticPr fontId="2"/>
  </si>
  <si>
    <t>〇</t>
    <phoneticPr fontId="2"/>
  </si>
  <si>
    <t>口座名義（漢字）</t>
    <rPh sb="5" eb="7">
      <t>カンジ</t>
    </rPh>
    <phoneticPr fontId="2"/>
  </si>
  <si>
    <t>１．普通　　　２．当座　　</t>
    <phoneticPr fontId="2"/>
  </si>
  <si>
    <t>支店コード</t>
    <rPh sb="0" eb="2">
      <t>シテン</t>
    </rPh>
    <phoneticPr fontId="2"/>
  </si>
  <si>
    <t>金融機関
コード</t>
    <phoneticPr fontId="2"/>
  </si>
  <si>
    <r>
      <rPr>
        <sz val="9"/>
        <rFont val="ＭＳ 明朝"/>
        <family val="1"/>
        <charset val="128"/>
      </rPr>
      <t>（フリガナ）</t>
    </r>
    <r>
      <rPr>
        <sz val="10"/>
        <rFont val="ＭＳ 明朝"/>
        <family val="1"/>
        <charset val="128"/>
      </rPr>
      <t xml:space="preserve">
金融機関名</t>
    </r>
    <phoneticPr fontId="2"/>
  </si>
  <si>
    <r>
      <rPr>
        <sz val="9"/>
        <rFont val="ＭＳ 明朝"/>
        <family val="1"/>
        <charset val="128"/>
      </rPr>
      <t>（フリガナ）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支店名</t>
    </r>
    <phoneticPr fontId="2"/>
  </si>
  <si>
    <r>
      <t>預金種別</t>
    </r>
    <r>
      <rPr>
        <sz val="9"/>
        <rFont val="ＭＳ 明朝"/>
        <family val="1"/>
        <charset val="128"/>
      </rPr>
      <t>（該当に〇）</t>
    </r>
    <rPh sb="5" eb="7">
      <t>ガイトウ</t>
    </rPh>
    <phoneticPr fontId="2"/>
  </si>
  <si>
    <t>〇〇ギンコウ</t>
    <phoneticPr fontId="2"/>
  </si>
  <si>
    <t>LPガス価格高騰緊急支援給付金実績報告書兼交付申請書</t>
    <rPh sb="4" eb="6">
      <t>カカク</t>
    </rPh>
    <rPh sb="6" eb="8">
      <t>コウトウ</t>
    </rPh>
    <rPh sb="8" eb="10">
      <t>キンキュウ</t>
    </rPh>
    <rPh sb="10" eb="12">
      <t>シエン</t>
    </rPh>
    <rPh sb="12" eb="14">
      <t>キュウフ</t>
    </rPh>
    <rPh sb="14" eb="15">
      <t>キン</t>
    </rPh>
    <rPh sb="15" eb="17">
      <t>ジッセキ</t>
    </rPh>
    <rPh sb="17" eb="20">
      <t>ホウコクショ</t>
    </rPh>
    <rPh sb="20" eb="21">
      <t>ケン</t>
    </rPh>
    <rPh sb="21" eb="23">
      <t>コウフ</t>
    </rPh>
    <phoneticPr fontId="2"/>
  </si>
  <si>
    <t>　島根県ＬＰガス価格高騰緊急支援給付金について、島根県ＬＰガス価格高騰緊急対策事業申請要領に基づき、下記のとおり給付金実績報告及び給付金交付申請をします。</t>
    <rPh sb="1" eb="4">
      <t>シマネケン</t>
    </rPh>
    <rPh sb="8" eb="10">
      <t>カカク</t>
    </rPh>
    <rPh sb="10" eb="12">
      <t>コウトウ</t>
    </rPh>
    <rPh sb="12" eb="14">
      <t>キンキュウ</t>
    </rPh>
    <rPh sb="14" eb="16">
      <t>シエン</t>
    </rPh>
    <rPh sb="16" eb="19">
      <t>キュウフキン</t>
    </rPh>
    <rPh sb="24" eb="27">
      <t>シマネケン</t>
    </rPh>
    <rPh sb="31" eb="33">
      <t>カカク</t>
    </rPh>
    <rPh sb="33" eb="35">
      <t>コウトウ</t>
    </rPh>
    <rPh sb="35" eb="37">
      <t>キンキュウ</t>
    </rPh>
    <rPh sb="37" eb="39">
      <t>タイサク</t>
    </rPh>
    <rPh sb="39" eb="41">
      <t>ジギョウ</t>
    </rPh>
    <rPh sb="41" eb="43">
      <t>シンセイ</t>
    </rPh>
    <rPh sb="43" eb="45">
      <t>ヨウリョウ</t>
    </rPh>
    <rPh sb="46" eb="47">
      <t>モト</t>
    </rPh>
    <rPh sb="50" eb="52">
      <t>カキ</t>
    </rPh>
    <rPh sb="56" eb="59">
      <t>キュウフキン</t>
    </rPh>
    <rPh sb="59" eb="61">
      <t>ジッセキ</t>
    </rPh>
    <rPh sb="61" eb="63">
      <t>ホウコク</t>
    </rPh>
    <rPh sb="63" eb="64">
      <t>オヨ</t>
    </rPh>
    <rPh sb="65" eb="67">
      <t>キュウフ</t>
    </rPh>
    <rPh sb="67" eb="68">
      <t>キン</t>
    </rPh>
    <rPh sb="68" eb="70">
      <t>コウフ</t>
    </rPh>
    <rPh sb="70" eb="72">
      <t>シンセイ</t>
    </rPh>
    <phoneticPr fontId="3"/>
  </si>
  <si>
    <r>
      <t>購入量（㎥）･･･</t>
    </r>
    <r>
      <rPr>
        <b/>
        <sz val="11"/>
        <rFont val="ＭＳ 明朝"/>
        <family val="1"/>
        <charset val="128"/>
      </rPr>
      <t>Ａ</t>
    </r>
    <rPh sb="0" eb="2">
      <t>コウニュウ</t>
    </rPh>
    <rPh sb="2" eb="3">
      <t>リョウ</t>
    </rPh>
    <phoneticPr fontId="2"/>
  </si>
  <si>
    <t>〒</t>
    <phoneticPr fontId="2"/>
  </si>
  <si>
    <t>　「（様式第１号別紙２）換算表（ブタンガス用）」を記入し添付してください。</t>
    <phoneticPr fontId="2"/>
  </si>
  <si>
    <t>※　購入量は㎥単位で記入ください。kg単位で購入している場合、「（様式第１号別紙１）換算表（プロパンガス用）」又は</t>
    <rPh sb="2" eb="5">
      <t>コウニュウリョウ</t>
    </rPh>
    <rPh sb="7" eb="9">
      <t>タンイ</t>
    </rPh>
    <rPh sb="10" eb="12">
      <t>キニュウ</t>
    </rPh>
    <rPh sb="19" eb="21">
      <t>タンイ</t>
    </rPh>
    <rPh sb="22" eb="24">
      <t>コウニュウ</t>
    </rPh>
    <rPh sb="28" eb="30">
      <t>バアイ</t>
    </rPh>
    <rPh sb="33" eb="35">
      <t>ヨウシキ</t>
    </rPh>
    <rPh sb="35" eb="36">
      <t>ダイ</t>
    </rPh>
    <rPh sb="37" eb="38">
      <t>ゴウ</t>
    </rPh>
    <rPh sb="38" eb="40">
      <t>ベッシ</t>
    </rPh>
    <rPh sb="42" eb="44">
      <t>カンサン</t>
    </rPh>
    <phoneticPr fontId="2"/>
  </si>
  <si>
    <t>shimane@pref.shimane</t>
    <phoneticPr fontId="2"/>
  </si>
  <si>
    <t>○○○○-○○-○○○○</t>
    <phoneticPr fontId="2"/>
  </si>
  <si>
    <t>松江市○○町○○丁目○○番地 △△工場</t>
    <phoneticPr fontId="2"/>
  </si>
  <si>
    <t>〇〇</t>
    <phoneticPr fontId="2"/>
  </si>
  <si>
    <t>島根　花子</t>
    <phoneticPr fontId="2"/>
  </si>
  <si>
    <t>申請者</t>
    <rPh sb="0" eb="3">
      <t>シンセイシャ</t>
    </rPh>
    <phoneticPr fontId="2"/>
  </si>
  <si>
    <t>郵便番号</t>
    <rPh sb="0" eb="4">
      <t>ユウビンバンゴウ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</si>
  <si>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</si>
  <si>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</si>
  <si>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代表者名（法人のみ）</t>
    <rPh sb="0" eb="3">
      <t>ダイヒョウシャ</t>
    </rPh>
    <rPh sb="3" eb="4">
      <t>ナ</t>
    </rPh>
    <rPh sb="5" eb="7">
      <t>ホウジン</t>
    </rPh>
    <phoneticPr fontId="3"/>
  </si>
  <si>
    <t>担当者名</t>
    <rPh sb="0" eb="3">
      <t>タントウシャ</t>
    </rPh>
    <rPh sb="3" eb="4">
      <t>ナ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</si>
  <si>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</si>
  <si>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使用者名又は名称（店舗名）</t>
    <rPh sb="0" eb="3">
      <t>シヨウシャ</t>
    </rPh>
    <rPh sb="3" eb="4">
      <t>ナ</t>
    </rPh>
    <rPh sb="4" eb="5">
      <t>マタ</t>
    </rPh>
    <rPh sb="6" eb="8">
      <t>メイショウ</t>
    </rPh>
    <rPh sb="9" eb="11">
      <t>テンポ</t>
    </rPh>
    <rPh sb="11" eb="12">
      <t>ナ</t>
    </rPh>
    <phoneticPr fontId="2"/>
  </si>
  <si>
    <t>※　通帳の表紙および表紙の裏面の写しを添付してください。</t>
    <rPh sb="10" eb="12">
      <t>ヒョウシ</t>
    </rPh>
    <rPh sb="13" eb="14">
      <t>ウラ</t>
    </rPh>
    <rPh sb="14" eb="15">
      <t>メン</t>
    </rPh>
    <rPh sb="16" eb="17">
      <t>ウツ</t>
    </rPh>
    <rPh sb="19" eb="21">
      <t>テンプ</t>
    </rPh>
    <phoneticPr fontId="2"/>
  </si>
  <si>
    <t>※　通帳等をご確認いただき必要事項をご記入ください</t>
    <phoneticPr fontId="2"/>
  </si>
  <si>
    <t>２．実績報告及び交付申請</t>
    <rPh sb="2" eb="4">
      <t>ジッセキ</t>
    </rPh>
    <rPh sb="4" eb="6">
      <t>ホウコク</t>
    </rPh>
    <rPh sb="6" eb="7">
      <t>オヨ</t>
    </rPh>
    <rPh sb="8" eb="10">
      <t>コウフ</t>
    </rPh>
    <rPh sb="10" eb="12">
      <t>シンセイ</t>
    </rPh>
    <phoneticPr fontId="3"/>
  </si>
  <si>
    <t>３．給付金振込口座</t>
    <rPh sb="2" eb="5">
      <t>キュウフキン</t>
    </rPh>
    <rPh sb="5" eb="7">
      <t>フリコミ</t>
    </rPh>
    <phoneticPr fontId="3"/>
  </si>
  <si>
    <t>使用量の証拠書類に関する注意事項</t>
    <rPh sb="0" eb="3">
      <t>シヨウリョウ</t>
    </rPh>
    <rPh sb="4" eb="6">
      <t>ショウコ</t>
    </rPh>
    <rPh sb="6" eb="8">
      <t>ショルイ</t>
    </rPh>
    <rPh sb="9" eb="10">
      <t>カン</t>
    </rPh>
    <rPh sb="12" eb="14">
      <t>チュウイ</t>
    </rPh>
    <rPh sb="14" eb="16">
      <t>ジコウ</t>
    </rPh>
    <phoneticPr fontId="2"/>
  </si>
  <si>
    <r>
      <t>※</t>
    </r>
    <r>
      <rPr>
        <u/>
        <sz val="11"/>
        <rFont val="ＭＳ 明朝"/>
        <family val="1"/>
        <charset val="128"/>
      </rPr>
      <t xml:space="preserve">申請者名称と請求書等の名義は一致している必要があります。
</t>
    </r>
    <r>
      <rPr>
        <sz val="11"/>
        <rFont val="ＭＳ 明朝"/>
        <family val="1"/>
        <charset val="128"/>
      </rPr>
      <t>　異なる場合は、</t>
    </r>
    <r>
      <rPr>
        <u/>
        <sz val="11"/>
        <rFont val="ＭＳ 明朝"/>
        <family val="1"/>
        <charset val="128"/>
      </rPr>
      <t>以下に申請者名と請求書等の名義の関係性の記載をしてください。</t>
    </r>
    <rPh sb="38" eb="40">
      <t>イカ</t>
    </rPh>
    <rPh sb="41" eb="44">
      <t>シンセイシャ</t>
    </rPh>
    <rPh sb="44" eb="45">
      <t>メイ</t>
    </rPh>
    <rPh sb="46" eb="49">
      <t>セイキュウショ</t>
    </rPh>
    <rPh sb="49" eb="50">
      <t>トウ</t>
    </rPh>
    <rPh sb="51" eb="53">
      <t>メイギ</t>
    </rPh>
    <rPh sb="54" eb="57">
      <t>カンケイセイ</t>
    </rPh>
    <rPh sb="58" eb="60">
      <t>キサイ</t>
    </rPh>
    <phoneticPr fontId="2"/>
  </si>
  <si>
    <t>主な
使用場所</t>
    <rPh sb="0" eb="1">
      <t>オモ</t>
    </rPh>
    <rPh sb="3" eb="5">
      <t>シヨウ</t>
    </rPh>
    <rPh sb="5" eb="7">
      <t>バショ</t>
    </rPh>
    <phoneticPr fontId="2"/>
  </si>
  <si>
    <t>請求書住所</t>
    <rPh sb="0" eb="2">
      <t>セイキュウ</t>
    </rPh>
    <rPh sb="2" eb="3">
      <t>ショ</t>
    </rPh>
    <rPh sb="3" eb="5">
      <t>ジュウショ</t>
    </rPh>
    <phoneticPr fontId="2"/>
  </si>
  <si>
    <t>（使用場所住所）</t>
    <rPh sb="1" eb="3">
      <t>シヨウ</t>
    </rPh>
    <rPh sb="3" eb="5">
      <t>バショ</t>
    </rPh>
    <rPh sb="5" eb="7">
      <t>ジュウショ</t>
    </rPh>
    <phoneticPr fontId="2"/>
  </si>
  <si>
    <t>支店</t>
    <rPh sb="0" eb="2">
      <t>シテン</t>
    </rPh>
    <phoneticPr fontId="2"/>
  </si>
  <si>
    <t>出張所</t>
    <rPh sb="0" eb="3">
      <t>シュッチョウジョ</t>
    </rPh>
    <phoneticPr fontId="2"/>
  </si>
  <si>
    <t>※小数点第一位まで。第二位以下切捨
※プロパンガス、ブタンガスの合計</t>
    <rPh sb="1" eb="3">
      <t>ショウスウ</t>
    </rPh>
    <rPh sb="3" eb="4">
      <t>テン</t>
    </rPh>
    <rPh sb="4" eb="5">
      <t>ダイ</t>
    </rPh>
    <rPh sb="5" eb="6">
      <t>イチ</t>
    </rPh>
    <rPh sb="6" eb="7">
      <t>イ</t>
    </rPh>
    <rPh sb="10" eb="11">
      <t>ダイ</t>
    </rPh>
    <rPh sb="11" eb="12">
      <t>ニ</t>
    </rPh>
    <rPh sb="12" eb="15">
      <t>イイカ</t>
    </rPh>
    <rPh sb="15" eb="16">
      <t>キ</t>
    </rPh>
    <rPh sb="16" eb="17">
      <t>ス</t>
    </rPh>
    <phoneticPr fontId="2"/>
  </si>
  <si>
    <t>※　各月のLPガス購入量がわかる請求書等を添付ください。請求書等を紛失した場合、ご契約のガス販売店へ相談してください。</t>
    <rPh sb="2" eb="4">
      <t>カクツキ</t>
    </rPh>
    <rPh sb="9" eb="11">
      <t>コウニュウ</t>
    </rPh>
    <rPh sb="11" eb="12">
      <t>リョウ</t>
    </rPh>
    <rPh sb="16" eb="19">
      <t>セイキュウショ</t>
    </rPh>
    <rPh sb="19" eb="20">
      <t>ナド</t>
    </rPh>
    <rPh sb="21" eb="23">
      <t>テンプ</t>
    </rPh>
    <rPh sb="28" eb="31">
      <t>セイキュウショ</t>
    </rPh>
    <phoneticPr fontId="2"/>
  </si>
  <si>
    <t>※以下の使用場所の欄は、市町村以下もできるだけ細かくご記入ください。使用場所が複数ある場合、使用量が最も多い場所を記入してください。</t>
    <rPh sb="1" eb="3">
      <t>イカ</t>
    </rPh>
    <rPh sb="4" eb="6">
      <t>シヨウ</t>
    </rPh>
    <rPh sb="6" eb="8">
      <t>バショ</t>
    </rPh>
    <rPh sb="9" eb="10">
      <t>ラン</t>
    </rPh>
    <rPh sb="12" eb="15">
      <t>シチョウソン</t>
    </rPh>
    <rPh sb="15" eb="17">
      <t>イカ</t>
    </rPh>
    <rPh sb="23" eb="24">
      <t>コマ</t>
    </rPh>
    <rPh sb="27" eb="29">
      <t>キニュウ</t>
    </rPh>
    <rPh sb="34" eb="38">
      <t>シヨウバショ</t>
    </rPh>
    <rPh sb="39" eb="41">
      <t>フクスウ</t>
    </rPh>
    <rPh sb="43" eb="45">
      <t>バアイ</t>
    </rPh>
    <rPh sb="46" eb="49">
      <t>シヨウリョウ</t>
    </rPh>
    <rPh sb="52" eb="53">
      <t>オオ</t>
    </rPh>
    <rPh sb="54" eb="56">
      <t>バショ</t>
    </rPh>
    <rPh sb="57" eb="59">
      <t>キニュウ</t>
    </rPh>
    <phoneticPr fontId="2"/>
  </si>
  <si>
    <t>※　質量販売の方で、使用後の残量について販売事業者から返金を受ける場合は、その残量を差し引いた使用量部分が給付金の対象となります</t>
    <phoneticPr fontId="2"/>
  </si>
  <si>
    <t>　のでご留意ください。なお給付金支給後、残量に対する返金を受けた場合は、給付金返還の対象となります。</t>
    <phoneticPr fontId="2"/>
  </si>
  <si>
    <t>690-8501</t>
  </si>
  <si>
    <t>松江市殿町１番地</t>
    <phoneticPr fontId="2"/>
  </si>
  <si>
    <t>株式会社　島根○○</t>
    <phoneticPr fontId="2"/>
  </si>
  <si>
    <t>代表取締役　島根　太郎</t>
    <phoneticPr fontId="2"/>
  </si>
  <si>
    <t>島根○○工場</t>
    <rPh sb="4" eb="6">
      <t>コウジョウ</t>
    </rPh>
    <phoneticPr fontId="2"/>
  </si>
  <si>
    <r>
      <rPr>
        <sz val="10"/>
        <color rgb="FFFF0000"/>
        <rFont val="ＭＳ 明朝"/>
        <family val="1"/>
        <charset val="128"/>
      </rPr>
      <t>※各月小数点第一位まで記入</t>
    </r>
    <r>
      <rPr>
        <sz val="10"/>
        <color theme="1"/>
        <rFont val="ＭＳ 明朝"/>
        <family val="1"/>
        <charset val="128"/>
      </rPr>
      <t>（</t>
    </r>
    <r>
      <rPr>
        <sz val="10"/>
        <rFont val="ＭＳ 明朝"/>
        <family val="1"/>
        <charset val="128"/>
      </rPr>
      <t>第二位以下切捨て）
※プロパンガス、ブタンガスの合計</t>
    </r>
    <rPh sb="1" eb="3">
      <t>カクツキ</t>
    </rPh>
    <rPh sb="3" eb="5">
      <t>ショウスウ</t>
    </rPh>
    <rPh sb="5" eb="6">
      <t>テン</t>
    </rPh>
    <rPh sb="6" eb="7">
      <t>ダイ</t>
    </rPh>
    <rPh sb="7" eb="8">
      <t>イチ</t>
    </rPh>
    <rPh sb="8" eb="9">
      <t>イ</t>
    </rPh>
    <rPh sb="11" eb="13">
      <t>キニュウ</t>
    </rPh>
    <rPh sb="14" eb="15">
      <t>ダイ</t>
    </rPh>
    <rPh sb="15" eb="16">
      <t>ニ</t>
    </rPh>
    <rPh sb="16" eb="19">
      <t>イイカ</t>
    </rPh>
    <rPh sb="19" eb="20">
      <t>キ</t>
    </rPh>
    <rPh sb="20" eb="21">
      <t>ス</t>
    </rPh>
    <phoneticPr fontId="2"/>
  </si>
  <si>
    <t>〇〇銀行</t>
    <phoneticPr fontId="2"/>
  </si>
  <si>
    <t>　〇〇</t>
    <phoneticPr fontId="2"/>
  </si>
  <si>
    <t>株式会社　島根〇〇</t>
    <phoneticPr fontId="2"/>
  </si>
  <si>
    <t>松江市○○町○○丁目○○番地 ○○工場</t>
    <phoneticPr fontId="2"/>
  </si>
  <si>
    <t>ＬＰガス価格高騰緊急支援給付金実績報告書兼交付申請書</t>
    <rPh sb="4" eb="6">
      <t>カカク</t>
    </rPh>
    <rPh sb="6" eb="8">
      <t>コウトウ</t>
    </rPh>
    <rPh sb="8" eb="10">
      <t>キンキュウ</t>
    </rPh>
    <rPh sb="10" eb="12">
      <t>シエン</t>
    </rPh>
    <rPh sb="12" eb="14">
      <t>キュウフ</t>
    </rPh>
    <rPh sb="14" eb="15">
      <t>キン</t>
    </rPh>
    <rPh sb="15" eb="17">
      <t>ジッセキ</t>
    </rPh>
    <rPh sb="17" eb="20">
      <t>ホウコクショ</t>
    </rPh>
    <rPh sb="20" eb="21">
      <t>ケン</t>
    </rPh>
    <rPh sb="21" eb="23">
      <t>コウフ</t>
    </rPh>
    <phoneticPr fontId="2"/>
  </si>
  <si>
    <t>請求書等
の名義</t>
    <phoneticPr fontId="2"/>
  </si>
  <si>
    <t>申請者
との関係</t>
    <phoneticPr fontId="2"/>
  </si>
  <si>
    <t>申請者
との関係</t>
    <phoneticPr fontId="2"/>
  </si>
  <si>
    <t>請求書の名義の島根○○工場は、申請者の株式会社島根○○が運営する店舗です。</t>
    <phoneticPr fontId="2"/>
  </si>
  <si>
    <t>請求書等
の名義</t>
    <phoneticPr fontId="2"/>
  </si>
  <si>
    <t>島根○○工場</t>
    <phoneticPr fontId="2"/>
  </si>
  <si>
    <r>
      <t>令和７年</t>
    </r>
    <r>
      <rPr>
        <b/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月</t>
    </r>
    <r>
      <rPr>
        <b/>
        <sz val="11"/>
        <color rgb="FFFF0000"/>
        <rFont val="ＭＳ 明朝"/>
        <family val="1"/>
        <charset val="128"/>
      </rPr>
      <t>〇</t>
    </r>
    <r>
      <rPr>
        <sz val="11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2"/>
  </si>
  <si>
    <t>申請額</t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</si>
  <si>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</si>
  <si>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</si>
  <si>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</si>
  <si>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※25㎥以下は一律500円（０㎥は対象外のため０円）
※各月の上限は60万円
※小数点第一位以下切捨</t>
    <rPh sb="4" eb="6">
      <t>イカ</t>
    </rPh>
    <rPh sb="7" eb="9">
      <t>イチリツ</t>
    </rPh>
    <rPh sb="12" eb="13">
      <t>エン</t>
    </rPh>
    <rPh sb="17" eb="20">
      <t>タイショウガイ</t>
    </rPh>
    <rPh sb="24" eb="25">
      <t>エン</t>
    </rPh>
    <rPh sb="28" eb="30">
      <t>カクツキ</t>
    </rPh>
    <phoneticPr fontId="2"/>
  </si>
  <si>
    <r>
      <t xml:space="preserve">給付金額（購入量 </t>
    </r>
    <r>
      <rPr>
        <b/>
        <sz val="10"/>
        <rFont val="ＭＳ 明朝"/>
        <family val="1"/>
        <charset val="128"/>
      </rPr>
      <t>Ａ</t>
    </r>
    <r>
      <rPr>
        <sz val="10"/>
        <rFont val="ＭＳ 明朝"/>
        <family val="1"/>
        <charset val="128"/>
      </rPr>
      <t>×20円）</t>
    </r>
    <rPh sb="0" eb="2">
      <t>キュウフ</t>
    </rPh>
    <rPh sb="2" eb="4">
      <t>キンガク</t>
    </rPh>
    <rPh sb="3" eb="4">
      <t>ガク</t>
    </rPh>
    <rPh sb="5" eb="8">
      <t>コウニュウリョウ</t>
    </rPh>
    <phoneticPr fontId="2"/>
  </si>
  <si>
    <r>
      <t>※</t>
    </r>
    <r>
      <rPr>
        <b/>
        <u/>
        <sz val="11"/>
        <rFont val="ＭＳ Ｐゴシック"/>
        <family val="3"/>
        <charset val="128"/>
      </rPr>
      <t xml:space="preserve">申請者名称と請求書等の名義は一致している必要があります。
</t>
    </r>
    <r>
      <rPr>
        <b/>
        <sz val="11"/>
        <rFont val="ＭＳ Ｐゴシック"/>
        <family val="3"/>
        <charset val="128"/>
      </rPr>
      <t>　異なる場合は、</t>
    </r>
    <r>
      <rPr>
        <b/>
        <u/>
        <sz val="11"/>
        <rFont val="ＭＳ Ｐゴシック"/>
        <family val="3"/>
        <charset val="128"/>
      </rPr>
      <t>以下に申請者名と請求書等の名義の関係性の記載をしてください。</t>
    </r>
    <rPh sb="38" eb="40">
      <t>イカ</t>
    </rPh>
    <rPh sb="41" eb="44">
      <t>シンセイシャ</t>
    </rPh>
    <rPh sb="44" eb="45">
      <t>メイ</t>
    </rPh>
    <rPh sb="46" eb="49">
      <t>セイキュウショ</t>
    </rPh>
    <rPh sb="49" eb="50">
      <t>トウ</t>
    </rPh>
    <rPh sb="51" eb="53">
      <t>メイギ</t>
    </rPh>
    <rPh sb="54" eb="57">
      <t>カンケイセイ</t>
    </rPh>
    <rPh sb="58" eb="60">
      <t>キサイ</t>
    </rPh>
    <phoneticPr fontId="2"/>
  </si>
  <si>
    <t>１．誓約事項</t>
    <rPh sb="2" eb="4">
      <t>セイヤク</t>
    </rPh>
    <rPh sb="4" eb="6">
      <t>ジコウ</t>
    </rPh>
    <phoneticPr fontId="3"/>
  </si>
  <si>
    <t>※私は、下記のいずれにも該当しないことを誓約いたします。この誓約が虚偽であり、</t>
    <phoneticPr fontId="2"/>
  </si>
  <si>
    <t xml:space="preserve">又はこの誓約に反したことにより、当方が不利益を被ることとなっても、異議は一切申し立てません。 </t>
    <phoneticPr fontId="2"/>
  </si>
  <si>
    <t>・島根県税の滞納はありません。</t>
    <phoneticPr fontId="2"/>
  </si>
  <si>
    <t>・暴力団等の反社会勢力との関係を有していません。</t>
    <rPh sb="1" eb="4">
      <t>ボウリョクダン</t>
    </rPh>
    <rPh sb="4" eb="5">
      <t>トウ</t>
    </rPh>
    <rPh sb="6" eb="7">
      <t>ハン</t>
    </rPh>
    <rPh sb="7" eb="9">
      <t>シャカイ</t>
    </rPh>
    <rPh sb="9" eb="11">
      <t>セイリョク</t>
    </rPh>
    <rPh sb="13" eb="15">
      <t>カンケイ</t>
    </rPh>
    <rPh sb="16" eb="17">
      <t>ユウ</t>
    </rPh>
    <phoneticPr fontId="2"/>
  </si>
  <si>
    <t>・他のＬＰガス価格高騰にかかる支援や補助金等の交付を受けていません。</t>
    <rPh sb="1" eb="2">
      <t>ホカ</t>
    </rPh>
    <rPh sb="7" eb="9">
      <t>カカク</t>
    </rPh>
    <rPh sb="9" eb="11">
      <t>コウトウ</t>
    </rPh>
    <rPh sb="15" eb="17">
      <t>シエン</t>
    </rPh>
    <rPh sb="18" eb="21">
      <t>ホジョキン</t>
    </rPh>
    <rPh sb="21" eb="22">
      <t>トウ</t>
    </rPh>
    <rPh sb="23" eb="25">
      <t>コウフ</t>
    </rPh>
    <rPh sb="26" eb="27">
      <t>ウ</t>
    </rPh>
    <phoneticPr fontId="2"/>
  </si>
  <si>
    <t>・購入実績等について、ＬＰガス価格高騰緊急対策事業事務センターから販売事業者に確認することに同意します。</t>
    <rPh sb="1" eb="3">
      <t>コウニュウ</t>
    </rPh>
    <rPh sb="15" eb="17">
      <t>カカク</t>
    </rPh>
    <rPh sb="17" eb="19">
      <t>コウトウ</t>
    </rPh>
    <rPh sb="19" eb="21">
      <t>キンキュウ</t>
    </rPh>
    <rPh sb="21" eb="23">
      <t>タイサク</t>
    </rPh>
    <rPh sb="23" eb="25">
      <t>ジギョウ</t>
    </rPh>
    <rPh sb="25" eb="27">
      <t>ジム</t>
    </rPh>
    <rPh sb="33" eb="35">
      <t>ハンバイ</t>
    </rPh>
    <phoneticPr fontId="2"/>
  </si>
  <si>
    <t>　また、使用場所の現地確認を行う場合があることに同意します。</t>
    <phoneticPr fontId="2"/>
  </si>
  <si>
    <t>・申請内容に不備や誤りがあった場合、事務局で申請内容を修正することに同意します。</t>
    <rPh sb="1" eb="3">
      <t>シンセイ</t>
    </rPh>
    <rPh sb="3" eb="5">
      <t>ナイヨウ</t>
    </rPh>
    <rPh sb="6" eb="8">
      <t>フビ</t>
    </rPh>
    <rPh sb="9" eb="10">
      <t>アヤマ</t>
    </rPh>
    <rPh sb="15" eb="17">
      <t>バアイ</t>
    </rPh>
    <rPh sb="18" eb="21">
      <t>ジムキョク</t>
    </rPh>
    <rPh sb="22" eb="24">
      <t>シンセイ</t>
    </rPh>
    <rPh sb="24" eb="26">
      <t>ナイヨウ</t>
    </rPh>
    <rPh sb="27" eb="29">
      <t>シュウセイ</t>
    </rPh>
    <rPh sb="34" eb="36">
      <t>ドウイ</t>
    </rPh>
    <phoneticPr fontId="2"/>
  </si>
  <si>
    <t>・ＬＰガスの料金の支払いに公金は充当されていません。　</t>
    <rPh sb="6" eb="8">
      <t>リョウキン</t>
    </rPh>
    <rPh sb="9" eb="11">
      <t>シハラ</t>
    </rPh>
    <rPh sb="13" eb="15">
      <t>コウキン</t>
    </rPh>
    <rPh sb="16" eb="18">
      <t>ジュウトウ</t>
    </rPh>
    <phoneticPr fontId="2"/>
  </si>
  <si>
    <t>令和７年　　月　　日</t>
    <phoneticPr fontId="2"/>
  </si>
  <si>
    <t>日中連絡可能の電話番号</t>
    <rPh sb="0" eb="2">
      <t>ニッチュウ</t>
    </rPh>
    <rPh sb="2" eb="4">
      <t>レンラク</t>
    </rPh>
    <rPh sb="4" eb="6">
      <t>カノウ</t>
    </rPh>
    <rPh sb="7" eb="9">
      <t>デンワ</t>
    </rPh>
    <rPh sb="9" eb="11">
      <t>バンゴウ</t>
    </rPh>
    <phoneticPr fontId="3"/>
  </si>
  <si>
    <t>契約しているLPガス販売店名</t>
    <rPh sb="0" eb="2">
      <t>ケイヤク</t>
    </rPh>
    <rPh sb="10" eb="13">
      <t>ハンバイテン</t>
    </rPh>
    <rPh sb="13" eb="14">
      <t>メイ</t>
    </rPh>
    <phoneticPr fontId="2"/>
  </si>
  <si>
    <t>島根○○燃料店</t>
    <rPh sb="4" eb="6">
      <t>ネンリョウ</t>
    </rPh>
    <rPh sb="6" eb="7">
      <t>テン</t>
    </rPh>
    <phoneticPr fontId="2"/>
  </si>
  <si>
    <t>口座名義人と申請者の関係
※名称が一致している場合は記載不要</t>
    <rPh sb="0" eb="4">
      <t>コウザメイギ</t>
    </rPh>
    <rPh sb="4" eb="5">
      <t>ニン</t>
    </rPh>
    <rPh sb="6" eb="9">
      <t>シンセイシャ</t>
    </rPh>
    <rPh sb="10" eb="12">
      <t>カンケイ</t>
    </rPh>
    <rPh sb="14" eb="16">
      <t>メイショウ</t>
    </rPh>
    <rPh sb="17" eb="19">
      <t>イッチ</t>
    </rPh>
    <rPh sb="23" eb="25">
      <t>バアイ</t>
    </rPh>
    <rPh sb="26" eb="28">
      <t>キサイ</t>
    </rPh>
    <rPh sb="28" eb="30">
      <t>フヨウ</t>
    </rPh>
    <phoneticPr fontId="2"/>
  </si>
  <si>
    <t>※25㎥以下は一律500円（０㎥は対象外のため０円）
※各月の上限は60万円</t>
    <rPh sb="4" eb="6">
      <t>イカ</t>
    </rPh>
    <rPh sb="7" eb="9">
      <t>イチリツ</t>
    </rPh>
    <rPh sb="12" eb="13">
      <t>エン</t>
    </rPh>
    <rPh sb="17" eb="20">
      <t>タイショウガイ</t>
    </rPh>
    <rPh sb="24" eb="25">
      <t>エン</t>
    </rPh>
    <rPh sb="28" eb="30">
      <t>カクツキ</t>
    </rPh>
    <phoneticPr fontId="2"/>
  </si>
  <si>
    <t>口座名義人は、資本関係のある申請者の親会社です。</t>
    <rPh sb="0" eb="4">
      <t>コウザメイギ</t>
    </rPh>
    <rPh sb="4" eb="5">
      <t>ニン</t>
    </rPh>
    <rPh sb="7" eb="9">
      <t>シホン</t>
    </rPh>
    <rPh sb="9" eb="11">
      <t>カンケイ</t>
    </rPh>
    <rPh sb="14" eb="17">
      <t>シンセイシャ</t>
    </rPh>
    <rPh sb="18" eb="21">
      <t>オヤガイシャ</t>
    </rPh>
    <phoneticPr fontId="2"/>
  </si>
  <si>
    <t>■申請書を提出する前にご確認ください。</t>
    <rPh sb="1" eb="3">
      <t>シンセイ</t>
    </rPh>
    <rPh sb="3" eb="4">
      <t>ショ</t>
    </rPh>
    <rPh sb="5" eb="7">
      <t>テイシュツ</t>
    </rPh>
    <rPh sb="9" eb="10">
      <t>マエ</t>
    </rPh>
    <rPh sb="12" eb="14">
      <t>カクニン</t>
    </rPh>
    <phoneticPr fontId="2"/>
  </si>
  <si>
    <t>【給付金申請書類　チェックシート】</t>
    <phoneticPr fontId="2"/>
  </si>
  <si>
    <t>申請者名</t>
    <rPh sb="0" eb="3">
      <t>シンセイシャ</t>
    </rPh>
    <rPh sb="3" eb="4">
      <t>ナ</t>
    </rPh>
    <phoneticPr fontId="2"/>
  </si>
  <si>
    <t>提　出　書　類</t>
    <rPh sb="0" eb="1">
      <t>テイ</t>
    </rPh>
    <rPh sb="2" eb="3">
      <t>デ</t>
    </rPh>
    <rPh sb="4" eb="5">
      <t>ショ</t>
    </rPh>
    <rPh sb="6" eb="7">
      <t>タグイ</t>
    </rPh>
    <phoneticPr fontId="2"/>
  </si>
  <si>
    <t>チェック</t>
    <phoneticPr fontId="2"/>
  </si>
  <si>
    <t>　1　申請書に記入漏れはありませんか？</t>
    <rPh sb="3" eb="6">
      <t>シンセイショ</t>
    </rPh>
    <rPh sb="7" eb="9">
      <t>キニュウ</t>
    </rPh>
    <rPh sb="9" eb="10">
      <t>モ</t>
    </rPh>
    <phoneticPr fontId="2"/>
  </si>
  <si>
    <t>チェック項目</t>
    <phoneticPr fontId="2"/>
  </si>
  <si>
    <t>［郵便番号・住所・所在地］欄は、事務局からの郵便を受け取ることができる住所が記載されている。</t>
    <rPh sb="1" eb="5">
      <t>ユウビンバンゴウ</t>
    </rPh>
    <rPh sb="6" eb="8">
      <t>ジュウショ</t>
    </rPh>
    <rPh sb="9" eb="12">
      <t>ショザイチ</t>
    </rPh>
    <rPh sb="13" eb="14">
      <t>ラン</t>
    </rPh>
    <rPh sb="16" eb="19">
      <t>ジムキョク</t>
    </rPh>
    <rPh sb="22" eb="24">
      <t>ユウビン</t>
    </rPh>
    <rPh sb="25" eb="26">
      <t>ウ</t>
    </rPh>
    <rPh sb="27" eb="28">
      <t>ト</t>
    </rPh>
    <rPh sb="35" eb="37">
      <t>ジュウショ</t>
    </rPh>
    <rPh sb="38" eb="40">
      <t>キサイ</t>
    </rPh>
    <phoneticPr fontId="2"/>
  </si>
  <si>
    <t>担当者名が記載されている。（申請者と異なる場合のみ）</t>
    <rPh sb="0" eb="3">
      <t>タントウシャ</t>
    </rPh>
    <rPh sb="3" eb="4">
      <t>ナ</t>
    </rPh>
    <rPh sb="5" eb="7">
      <t>キサイ</t>
    </rPh>
    <rPh sb="14" eb="17">
      <t>シンセイシャ</t>
    </rPh>
    <rPh sb="18" eb="19">
      <t>コト</t>
    </rPh>
    <rPh sb="21" eb="23">
      <t>バアイ</t>
    </rPh>
    <phoneticPr fontId="2"/>
  </si>
  <si>
    <t>［電話番号］欄は、日中（平日9時～17時）連絡が取れる電話番号が記載されている。</t>
    <rPh sb="1" eb="3">
      <t>デンワ</t>
    </rPh>
    <rPh sb="3" eb="5">
      <t>バンゴウ</t>
    </rPh>
    <rPh sb="6" eb="7">
      <t>ラン</t>
    </rPh>
    <rPh sb="9" eb="11">
      <t>ニッチュウ</t>
    </rPh>
    <rPh sb="12" eb="14">
      <t>ヘイジツ</t>
    </rPh>
    <rPh sb="15" eb="16">
      <t>ジ</t>
    </rPh>
    <rPh sb="19" eb="20">
      <t>ジ</t>
    </rPh>
    <rPh sb="21" eb="23">
      <t>レンラク</t>
    </rPh>
    <rPh sb="24" eb="25">
      <t>ト</t>
    </rPh>
    <rPh sb="27" eb="29">
      <t>デンワ</t>
    </rPh>
    <rPh sb="29" eb="31">
      <t>バンゴウ</t>
    </rPh>
    <rPh sb="32" eb="34">
      <t>キサイ</t>
    </rPh>
    <phoneticPr fontId="2"/>
  </si>
  <si>
    <t>契約しているＬＰガス販売店名が記載されている。</t>
    <rPh sb="0" eb="2">
      <t>ケイヤク</t>
    </rPh>
    <rPh sb="10" eb="14">
      <t>ハンバイテンメイ</t>
    </rPh>
    <rPh sb="15" eb="17">
      <t>キサイ</t>
    </rPh>
    <phoneticPr fontId="2"/>
  </si>
  <si>
    <t>主な使用場所が記載されている。（使用場所が申請者の住所等と異なる場合のみ）</t>
    <rPh sb="0" eb="1">
      <t>オモ</t>
    </rPh>
    <rPh sb="2" eb="6">
      <t>シヨウバショ</t>
    </rPh>
    <rPh sb="7" eb="9">
      <t>キサイ</t>
    </rPh>
    <rPh sb="16" eb="18">
      <t>シヨウ</t>
    </rPh>
    <rPh sb="18" eb="20">
      <t>バショ</t>
    </rPh>
    <rPh sb="21" eb="24">
      <t>シンセイシャ</t>
    </rPh>
    <rPh sb="25" eb="27">
      <t>ジュウショ</t>
    </rPh>
    <rPh sb="27" eb="28">
      <t>トウ</t>
    </rPh>
    <rPh sb="29" eb="30">
      <t>コト</t>
    </rPh>
    <rPh sb="32" eb="34">
      <t>バアイ</t>
    </rPh>
    <phoneticPr fontId="2"/>
  </si>
  <si>
    <t>申請者と証拠書類の名義と所在地は一致している。異なる場合には、［使用量の証拠書類に関する注意事項］の欄を記入している。</t>
    <rPh sb="0" eb="3">
      <t>シンセイシャ</t>
    </rPh>
    <rPh sb="4" eb="6">
      <t>ショウコ</t>
    </rPh>
    <rPh sb="6" eb="8">
      <t>ショルイ</t>
    </rPh>
    <rPh sb="9" eb="11">
      <t>メイギ</t>
    </rPh>
    <rPh sb="12" eb="15">
      <t>ショザイチ</t>
    </rPh>
    <rPh sb="16" eb="18">
      <t>イッチ</t>
    </rPh>
    <rPh sb="23" eb="24">
      <t>コト</t>
    </rPh>
    <rPh sb="26" eb="28">
      <t>バアイ</t>
    </rPh>
    <rPh sb="32" eb="35">
      <t>シヨウリョウ</t>
    </rPh>
    <rPh sb="36" eb="40">
      <t>ショウコショルイ</t>
    </rPh>
    <rPh sb="41" eb="42">
      <t>カン</t>
    </rPh>
    <rPh sb="44" eb="48">
      <t>チュウイジコウ</t>
    </rPh>
    <rPh sb="50" eb="51">
      <t>ラン</t>
    </rPh>
    <rPh sb="52" eb="54">
      <t>キニュウ</t>
    </rPh>
    <phoneticPr fontId="2"/>
  </si>
  <si>
    <t>［給付金振込口座］欄を正しく記載している。</t>
    <rPh sb="1" eb="4">
      <t>キュウフキン</t>
    </rPh>
    <rPh sb="4" eb="8">
      <t>フリコミコウザ</t>
    </rPh>
    <rPh sb="11" eb="12">
      <t>タダ</t>
    </rPh>
    <rPh sb="14" eb="16">
      <t>キサイ</t>
    </rPh>
    <phoneticPr fontId="2"/>
  </si>
  <si>
    <t>申請者と口座名義人の関係欄を記載している。（申請者と振込口座の名義が違う場合に限る）</t>
    <rPh sb="0" eb="3">
      <t>シンセイシャ</t>
    </rPh>
    <rPh sb="4" eb="6">
      <t>コウザ</t>
    </rPh>
    <rPh sb="6" eb="9">
      <t>メイギニン</t>
    </rPh>
    <rPh sb="10" eb="12">
      <t>カンケイ</t>
    </rPh>
    <rPh sb="12" eb="13">
      <t>ラン</t>
    </rPh>
    <rPh sb="14" eb="16">
      <t>キサイ</t>
    </rPh>
    <rPh sb="22" eb="25">
      <t>シンセイシャ</t>
    </rPh>
    <rPh sb="26" eb="28">
      <t>フリコミ</t>
    </rPh>
    <rPh sb="28" eb="30">
      <t>コウザ</t>
    </rPh>
    <rPh sb="31" eb="33">
      <t>メイギ</t>
    </rPh>
    <rPh sb="34" eb="35">
      <t>チガ</t>
    </rPh>
    <rPh sb="36" eb="38">
      <t>バアイ</t>
    </rPh>
    <rPh sb="39" eb="40">
      <t>カギ</t>
    </rPh>
    <phoneticPr fontId="2"/>
  </si>
  <si>
    <t>　2　対象期間のLPガス使用量を証明する書類を添付していますか？</t>
    <rPh sb="3" eb="7">
      <t>タイショウキカン</t>
    </rPh>
    <rPh sb="12" eb="15">
      <t>シヨウリョウ</t>
    </rPh>
    <rPh sb="16" eb="18">
      <t>ショウメイ</t>
    </rPh>
    <rPh sb="20" eb="22">
      <t>ショルイ</t>
    </rPh>
    <rPh sb="23" eb="25">
      <t>テンプ</t>
    </rPh>
    <phoneticPr fontId="2"/>
  </si>
  <si>
    <t>　3　通帳の写し（表紙および表紙の裏面）を添付していますか？</t>
    <rPh sb="3" eb="5">
      <t>ツウチョウ</t>
    </rPh>
    <rPh sb="6" eb="7">
      <t>ウツ</t>
    </rPh>
    <rPh sb="9" eb="11">
      <t>ヒョウシ</t>
    </rPh>
    <rPh sb="14" eb="16">
      <t>ヒョウシ</t>
    </rPh>
    <rPh sb="17" eb="19">
      <t>ウラメン</t>
    </rPh>
    <rPh sb="21" eb="23">
      <t>テンプ</t>
    </rPh>
    <phoneticPr fontId="2"/>
  </si>
  <si>
    <t>［返品があった場合］は、納品されたkgから返品分のkgを引いた上で換算を行っている。</t>
    <phoneticPr fontId="2"/>
  </si>
  <si>
    <t>ご不明な点がございましたら下記までお問い合わせください</t>
    <rPh sb="1" eb="3">
      <t>フメイ</t>
    </rPh>
    <rPh sb="4" eb="5">
      <t>テン</t>
    </rPh>
    <rPh sb="13" eb="15">
      <t>カキ</t>
    </rPh>
    <rPh sb="18" eb="19">
      <t>ト</t>
    </rPh>
    <rPh sb="20" eb="21">
      <t>ア</t>
    </rPh>
    <phoneticPr fontId="2"/>
  </si>
  <si>
    <t>＜LPガス価格高騰緊急対策事業事務センター＞</t>
    <phoneticPr fontId="2"/>
  </si>
  <si>
    <t>TEL 0852-67-3604 （9時～17時/土日祝を除く）</t>
    <rPh sb="19" eb="20">
      <t>ジ</t>
    </rPh>
    <rPh sb="23" eb="24">
      <t>ジ</t>
    </rPh>
    <rPh sb="24" eb="27">
      <t>･ドニチ</t>
    </rPh>
    <rPh sb="27" eb="28">
      <t>シュク</t>
    </rPh>
    <rPh sb="29" eb="30">
      <t>ノゾ</t>
    </rPh>
    <phoneticPr fontId="2"/>
  </si>
  <si>
    <r>
      <t>誓約事項を確認の上、</t>
    </r>
    <r>
      <rPr>
        <sz val="12"/>
        <color theme="1"/>
        <rFont val="Segoe UI Symbol"/>
        <family val="2"/>
      </rPr>
      <t>☑</t>
    </r>
    <r>
      <rPr>
        <sz val="12"/>
        <color theme="1"/>
        <rFont val="HG丸ｺﾞｼｯｸM-PRO"/>
        <family val="3"/>
        <charset val="128"/>
      </rPr>
      <t xml:space="preserve"> が入っている。</t>
    </r>
    <rPh sb="0" eb="2">
      <t>セイヤク</t>
    </rPh>
    <rPh sb="2" eb="4">
      <t>ジコウ</t>
    </rPh>
    <rPh sb="5" eb="7">
      <t>カクニン</t>
    </rPh>
    <rPh sb="8" eb="9">
      <t>ウエ</t>
    </rPh>
    <phoneticPr fontId="2"/>
  </si>
  <si>
    <r>
      <t>証拠書類等をもとに正しい使用量（</t>
    </r>
    <r>
      <rPr>
        <sz val="12"/>
        <color theme="1"/>
        <rFont val="Segoe UI Symbol"/>
        <family val="1"/>
      </rPr>
      <t>㎥</t>
    </r>
    <r>
      <rPr>
        <sz val="12"/>
        <color theme="1"/>
        <rFont val="HG丸ｺﾞｼｯｸM-PRO"/>
        <family val="3"/>
        <charset val="128"/>
      </rPr>
      <t>）と金額を記載している。</t>
    </r>
    <rPh sb="0" eb="4">
      <t>ショウコショルイ</t>
    </rPh>
    <rPh sb="4" eb="5">
      <t>トウ</t>
    </rPh>
    <rPh sb="9" eb="10">
      <t>タダ</t>
    </rPh>
    <rPh sb="19" eb="21">
      <t>キンガク</t>
    </rPh>
    <rPh sb="22" eb="24">
      <t>キサイ</t>
    </rPh>
    <phoneticPr fontId="2"/>
  </si>
  <si>
    <t>　4　換算表を添付していますか？　※質量（kg）で購入している場合のみ</t>
    <rPh sb="7" eb="9">
      <t>テンプ</t>
    </rPh>
    <rPh sb="18" eb="20">
      <t>シツリョウ</t>
    </rPh>
    <rPh sb="25" eb="27">
      <t>コウニュウ</t>
    </rPh>
    <rPh sb="31" eb="33">
      <t>バアイ</t>
    </rPh>
    <phoneticPr fontId="2"/>
  </si>
  <si>
    <t>■提出書類の確認（提出書類についてチェック項目を確認してください。）</t>
    <rPh sb="1" eb="3">
      <t>テイシュツ</t>
    </rPh>
    <rPh sb="3" eb="5">
      <t>ショルイ</t>
    </rPh>
    <rPh sb="6" eb="8">
      <t>カクニン</t>
    </rPh>
    <phoneticPr fontId="2"/>
  </si>
  <si>
    <t>※１．対象期間は令和７年７月から９月の３か月間です。</t>
    <phoneticPr fontId="2"/>
  </si>
  <si>
    <t>※２．使用量を証明する書類は、検針票・請求書の他LPガス販売店が発行する証明書です。</t>
    <phoneticPr fontId="2"/>
  </si>
  <si>
    <t>※４．使用量を証明する書類がない場合はご契約のLPガス販売店へお問い合わせください。</t>
    <phoneticPr fontId="2"/>
  </si>
  <si>
    <t>※３．証明書には申請者の名前、使用・購入月、使用・購入量、発行したLPガス販売店名が必要です。</t>
    <phoneticPr fontId="2"/>
  </si>
  <si>
    <t>　　　　金融機関、金融機関コード、支店名、支店コード、預金種別、口座番号、</t>
    <phoneticPr fontId="2"/>
  </si>
  <si>
    <t>　　　　口座名義（漢字、カナ）が確認できる部分の写し</t>
    <phoneticPr fontId="2"/>
  </si>
  <si>
    <r>
      <t>プロパンガスは１㎏⇒０．４８２</t>
    </r>
    <r>
      <rPr>
        <sz val="12"/>
        <color theme="1"/>
        <rFont val="Segoe UI Symbol"/>
        <family val="3"/>
      </rPr>
      <t>㎥</t>
    </r>
    <r>
      <rPr>
        <sz val="12"/>
        <color theme="1"/>
        <rFont val="HG丸ｺﾞｼｯｸM-PRO"/>
        <family val="3"/>
        <charset val="128"/>
      </rPr>
      <t>、ブタンガスは１㎏⇒０．３５５</t>
    </r>
    <r>
      <rPr>
        <sz val="12"/>
        <color theme="1"/>
        <rFont val="Segoe UI Symbol"/>
        <family val="3"/>
      </rPr>
      <t>㎥</t>
    </r>
    <r>
      <rPr>
        <sz val="12"/>
        <color theme="1"/>
        <rFont val="HG丸ｺﾞｼｯｸM-PRO"/>
        <family val="3"/>
        <charset val="128"/>
      </rPr>
      <t>に換算している。</t>
    </r>
    <phoneticPr fontId="2"/>
  </si>
  <si>
    <t>換算表は、「納品回ごと」に行を分けて入力をしている。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</si>
</sst>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"/>
  </numFmts>
  <fonts count="4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u/>
      <sz val="1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rgb="FFFF000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Wingdings"/>
      <charset val="2"/>
    </font>
    <font>
      <sz val="10"/>
      <color rgb="FFFF0000"/>
      <name val="ＭＳ ゴシック"/>
      <family val="3"/>
      <charset val="128"/>
    </font>
    <font>
      <b/>
      <u/>
      <sz val="12"/>
      <color rgb="FFFF000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Segoe UI Symbol"/>
      <family val="3"/>
    </font>
    <font>
      <b/>
      <sz val="18"/>
      <color theme="1"/>
      <name val="HG丸ｺﾞｼｯｸM-PRO"/>
      <family val="3"/>
      <charset val="128"/>
    </font>
    <font>
      <sz val="12"/>
      <color theme="1"/>
      <name val="Segoe UI Symbol"/>
      <family val="2"/>
    </font>
    <font>
      <sz val="12"/>
      <color theme="1"/>
      <name val="Segoe UI Symbol"/>
      <family val="1"/>
    </font>
    <font>
      <sz val="12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23" fillId="0" borderId="0" applyNumberForma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8" fillId="0" borderId="0" xfId="0" applyFont="1" applyAlignment="1"/>
    <xf numFmtId="0" fontId="13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right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1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15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/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12" fillId="4" borderId="6" xfId="0" applyFont="1" applyFill="1" applyBorder="1" applyProtection="1">
      <alignment vertical="center"/>
      <protection locked="0"/>
    </xf>
    <xf numFmtId="0" fontId="12" fillId="4" borderId="7" xfId="0" applyFont="1" applyFill="1" applyBorder="1" applyProtection="1">
      <alignment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 vertical="center" shrinkToFit="1"/>
    </xf>
    <xf numFmtId="3" fontId="17" fillId="0" borderId="0" xfId="1" applyNumberFormat="1" applyFont="1" applyBorder="1" applyAlignment="1" applyProtection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33" fillId="0" borderId="0" xfId="0" applyFont="1">
      <alignment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12" fillId="0" borderId="7" xfId="0" applyFont="1" applyBorder="1" applyProtection="1">
      <alignment vertical="center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2" fillId="0" borderId="13" xfId="0" applyFont="1" applyBorder="1" applyAlignment="1" applyProtection="1">
      <alignment vertical="center" shrinkToFit="1"/>
      <protection locked="0"/>
    </xf>
    <xf numFmtId="0" fontId="12" fillId="0" borderId="13" xfId="0" applyFont="1" applyBorder="1">
      <alignment vertical="center"/>
    </xf>
    <xf numFmtId="0" fontId="12" fillId="0" borderId="13" xfId="0" applyFont="1" applyBorder="1" applyProtection="1">
      <alignment vertical="center"/>
      <protection locked="0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40" fillId="0" borderId="5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35" fillId="0" borderId="13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15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5" fillId="0" borderId="14" xfId="0" applyFont="1" applyBorder="1" applyAlignment="1">
      <alignment horizontal="center" vertical="center" textRotation="255"/>
    </xf>
    <xf numFmtId="0" fontId="35" fillId="0" borderId="16" xfId="0" applyFont="1" applyBorder="1" applyAlignment="1">
      <alignment horizontal="center" vertical="center" textRotation="255"/>
    </xf>
    <xf numFmtId="0" fontId="35" fillId="0" borderId="13" xfId="0" applyFont="1" applyBorder="1" applyAlignment="1">
      <alignment horizontal="center" vertical="center" textRotation="255"/>
    </xf>
    <xf numFmtId="0" fontId="35" fillId="0" borderId="12" xfId="0" applyFont="1" applyBorder="1" applyAlignment="1">
      <alignment horizontal="center" vertical="center" textRotation="255"/>
    </xf>
    <xf numFmtId="0" fontId="35" fillId="0" borderId="2" xfId="0" applyFont="1" applyBorder="1" applyAlignment="1">
      <alignment horizontal="center" vertical="center" textRotation="255"/>
    </xf>
    <xf numFmtId="0" fontId="35" fillId="0" borderId="4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/>
    </xf>
    <xf numFmtId="0" fontId="35" fillId="0" borderId="15" xfId="0" applyFont="1" applyBorder="1" applyAlignment="1">
      <alignment horizontal="left" vertical="center"/>
    </xf>
    <xf numFmtId="0" fontId="35" fillId="0" borderId="16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 indent="2"/>
    </xf>
    <xf numFmtId="0" fontId="35" fillId="0" borderId="3" xfId="0" applyFont="1" applyBorder="1" applyAlignment="1">
      <alignment horizontal="left" vertical="center" indent="2"/>
    </xf>
    <xf numFmtId="0" fontId="35" fillId="0" borderId="4" xfId="0" applyFont="1" applyBorder="1" applyAlignment="1">
      <alignment horizontal="left" vertical="center" indent="2"/>
    </xf>
    <xf numFmtId="0" fontId="35" fillId="0" borderId="13" xfId="0" applyFont="1" applyBorder="1" applyAlignment="1">
      <alignment horizontal="left" vertical="center" wrapText="1" indent="2"/>
    </xf>
    <xf numFmtId="0" fontId="35" fillId="0" borderId="0" xfId="0" applyFont="1" applyAlignment="1">
      <alignment horizontal="left" vertical="center" wrapText="1" indent="2"/>
    </xf>
    <xf numFmtId="0" fontId="35" fillId="0" borderId="12" xfId="0" applyFont="1" applyBorder="1" applyAlignment="1">
      <alignment horizontal="left" vertical="center" wrapText="1" indent="2"/>
    </xf>
    <xf numFmtId="0" fontId="35" fillId="0" borderId="13" xfId="0" applyFont="1" applyBorder="1" applyAlignment="1">
      <alignment horizontal="left" vertical="center" indent="2"/>
    </xf>
    <xf numFmtId="0" fontId="35" fillId="0" borderId="0" xfId="0" applyFont="1" applyAlignment="1">
      <alignment horizontal="left" vertical="center" indent="2"/>
    </xf>
    <xf numFmtId="0" fontId="35" fillId="0" borderId="12" xfId="0" applyFont="1" applyBorder="1" applyAlignment="1">
      <alignment horizontal="left" vertical="center" indent="2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39" fillId="3" borderId="6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textRotation="255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6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7" xfId="0" applyFont="1" applyBorder="1">
      <alignment vertical="center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5" fillId="0" borderId="1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54" xfId="0" applyFont="1" applyBorder="1" applyAlignment="1">
      <alignment horizontal="left" vertical="center" shrinkToFit="1"/>
    </xf>
    <xf numFmtId="0" fontId="12" fillId="0" borderId="52" xfId="0" applyFont="1" applyBorder="1" applyAlignment="1">
      <alignment horizontal="left" vertical="center" shrinkToFit="1"/>
    </xf>
    <xf numFmtId="0" fontId="12" fillId="0" borderId="55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31" xfId="0" applyFont="1" applyBorder="1" applyAlignment="1">
      <alignment horizontal="left" vertical="center" shrinkToFit="1"/>
    </xf>
    <xf numFmtId="0" fontId="12" fillId="0" borderId="47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wrapText="1"/>
    </xf>
    <xf numFmtId="0" fontId="12" fillId="0" borderId="51" xfId="0" applyFont="1" applyBorder="1" applyAlignment="1">
      <alignment horizontal="center" vertical="center" wrapText="1" shrinkToFit="1"/>
    </xf>
    <xf numFmtId="0" fontId="12" fillId="0" borderId="52" xfId="0" applyFont="1" applyBorder="1" applyAlignment="1">
      <alignment horizontal="center" vertical="center" wrapText="1" shrinkToFit="1"/>
    </xf>
    <xf numFmtId="0" fontId="12" fillId="0" borderId="53" xfId="0" applyFont="1" applyBorder="1" applyAlignment="1">
      <alignment horizontal="center" vertical="center" wrapText="1" shrinkToFit="1"/>
    </xf>
    <xf numFmtId="176" fontId="17" fillId="2" borderId="1" xfId="1" applyNumberFormat="1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1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26" fillId="0" borderId="11" xfId="1" applyFont="1" applyBorder="1" applyAlignment="1">
      <alignment horizontal="center" vertical="center"/>
    </xf>
    <xf numFmtId="38" fontId="26" fillId="0" borderId="10" xfId="1" applyFont="1" applyBorder="1" applyAlignment="1">
      <alignment horizontal="center" vertical="center"/>
    </xf>
    <xf numFmtId="38" fontId="26" fillId="0" borderId="23" xfId="1" applyFont="1" applyBorder="1" applyAlignment="1">
      <alignment horizontal="center" vertical="center"/>
    </xf>
    <xf numFmtId="38" fontId="17" fillId="0" borderId="5" xfId="1" applyFont="1" applyBorder="1" applyAlignment="1" applyProtection="1">
      <alignment horizontal="center" vertical="center"/>
    </xf>
    <xf numFmtId="38" fontId="17" fillId="0" borderId="6" xfId="1" applyFont="1" applyBorder="1" applyAlignment="1" applyProtection="1">
      <alignment horizontal="center" vertical="center"/>
    </xf>
    <xf numFmtId="38" fontId="17" fillId="0" borderId="7" xfId="1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 applyProtection="1">
      <alignment horizontal="center" vertical="center" shrinkToFit="1"/>
      <protection locked="0"/>
    </xf>
    <xf numFmtId="0" fontId="14" fillId="0" borderId="18" xfId="0" applyFont="1" applyBorder="1" applyAlignment="1" applyProtection="1">
      <alignment horizontal="center" vertical="center" shrinkToFit="1"/>
      <protection locked="0"/>
    </xf>
    <xf numFmtId="0" fontId="14" fillId="0" borderId="19" xfId="0" applyFont="1" applyBorder="1" applyAlignment="1" applyProtection="1">
      <alignment horizontal="center" vertical="center" shrinkToFit="1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wrapText="1" shrinkToFit="1"/>
    </xf>
    <xf numFmtId="0" fontId="12" fillId="0" borderId="32" xfId="0" applyFont="1" applyBorder="1" applyAlignment="1">
      <alignment horizontal="center" vertical="center" wrapText="1" shrinkToFit="1"/>
    </xf>
    <xf numFmtId="0" fontId="12" fillId="0" borderId="33" xfId="0" applyFont="1" applyBorder="1" applyAlignment="1">
      <alignment horizontal="center" vertical="center" wrapText="1" shrinkToFit="1"/>
    </xf>
    <xf numFmtId="0" fontId="12" fillId="0" borderId="34" xfId="0" applyFont="1" applyBorder="1" applyAlignment="1">
      <alignment horizontal="center" vertical="center" wrapText="1" shrinkToFit="1"/>
    </xf>
    <xf numFmtId="38" fontId="17" fillId="0" borderId="42" xfId="1" applyFont="1" applyBorder="1" applyAlignment="1" applyProtection="1">
      <alignment horizontal="center" vertical="center"/>
    </xf>
    <xf numFmtId="38" fontId="17" fillId="0" borderId="43" xfId="1" applyFont="1" applyBorder="1" applyAlignment="1" applyProtection="1">
      <alignment horizontal="center" vertical="center"/>
    </xf>
    <xf numFmtId="38" fontId="17" fillId="0" borderId="44" xfId="1" applyFont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14" fillId="0" borderId="24" xfId="0" applyFont="1" applyBorder="1" applyAlignment="1" applyProtection="1">
      <alignment horizontal="center" vertical="center" shrinkToFit="1"/>
      <protection locked="0"/>
    </xf>
    <xf numFmtId="58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 shrinkToFit="1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23" fillId="0" borderId="5" xfId="3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15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177" fontId="17" fillId="0" borderId="38" xfId="1" applyNumberFormat="1" applyFont="1" applyBorder="1" applyAlignment="1" applyProtection="1">
      <alignment horizontal="center" vertical="center"/>
    </xf>
    <xf numFmtId="177" fontId="17" fillId="0" borderId="39" xfId="1" applyNumberFormat="1" applyFont="1" applyBorder="1" applyAlignment="1" applyProtection="1">
      <alignment horizontal="center" vertical="center"/>
    </xf>
    <xf numFmtId="177" fontId="17" fillId="0" borderId="40" xfId="1" applyNumberFormat="1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left" vertical="center" wrapText="1"/>
    </xf>
    <xf numFmtId="176" fontId="9" fillId="2" borderId="1" xfId="1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3" fontId="10" fillId="0" borderId="48" xfId="1" applyNumberFormat="1" applyFont="1" applyBorder="1" applyAlignment="1" applyProtection="1">
      <alignment horizontal="center" vertical="center"/>
    </xf>
    <xf numFmtId="3" fontId="10" fillId="0" borderId="49" xfId="1" applyNumberFormat="1" applyFont="1" applyBorder="1" applyAlignment="1" applyProtection="1">
      <alignment horizontal="center" vertical="center"/>
    </xf>
    <xf numFmtId="3" fontId="10" fillId="0" borderId="50" xfId="1" applyNumberFormat="1" applyFont="1" applyBorder="1" applyAlignment="1" applyProtection="1">
      <alignment horizontal="center" vertical="center"/>
    </xf>
    <xf numFmtId="0" fontId="12" fillId="0" borderId="30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3" fontId="10" fillId="0" borderId="5" xfId="1" applyNumberFormat="1" applyFont="1" applyBorder="1" applyAlignment="1" applyProtection="1">
      <alignment horizontal="center" vertical="center"/>
    </xf>
    <xf numFmtId="3" fontId="10" fillId="0" borderId="6" xfId="1" applyNumberFormat="1" applyFont="1" applyBorder="1" applyAlignment="1" applyProtection="1">
      <alignment horizontal="center" vertical="center"/>
    </xf>
    <xf numFmtId="3" fontId="10" fillId="0" borderId="7" xfId="1" applyNumberFormat="1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177" fontId="10" fillId="0" borderId="38" xfId="1" applyNumberFormat="1" applyFont="1" applyBorder="1" applyAlignment="1" applyProtection="1">
      <alignment horizontal="center" vertical="center"/>
    </xf>
    <xf numFmtId="177" fontId="10" fillId="0" borderId="39" xfId="1" applyNumberFormat="1" applyFont="1" applyBorder="1" applyAlignment="1" applyProtection="1">
      <alignment horizontal="center" vertical="center"/>
    </xf>
    <xf numFmtId="177" fontId="10" fillId="0" borderId="40" xfId="1" applyNumberFormat="1" applyFont="1" applyBorder="1" applyAlignment="1" applyProtection="1">
      <alignment horizontal="center" vertical="center"/>
    </xf>
    <xf numFmtId="3" fontId="10" fillId="0" borderId="42" xfId="1" applyNumberFormat="1" applyFont="1" applyBorder="1" applyAlignment="1" applyProtection="1">
      <alignment horizontal="center" vertical="center"/>
    </xf>
    <xf numFmtId="3" fontId="10" fillId="0" borderId="43" xfId="1" applyNumberFormat="1" applyFont="1" applyBorder="1" applyAlignment="1" applyProtection="1">
      <alignment horizontal="center" vertical="center"/>
    </xf>
    <xf numFmtId="3" fontId="10" fillId="0" borderId="44" xfId="1" applyNumberFormat="1" applyFont="1" applyBorder="1" applyAlignment="1" applyProtection="1">
      <alignment horizontal="center" vertical="center"/>
    </xf>
    <xf numFmtId="38" fontId="27" fillId="0" borderId="11" xfId="1" applyFont="1" applyBorder="1" applyAlignment="1">
      <alignment horizontal="center" vertical="center"/>
    </xf>
    <xf numFmtId="38" fontId="27" fillId="0" borderId="10" xfId="1" applyFont="1" applyBorder="1" applyAlignment="1">
      <alignment horizontal="center" vertical="center"/>
    </xf>
    <xf numFmtId="38" fontId="27" fillId="0" borderId="23" xfId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7" fillId="0" borderId="25" xfId="0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47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6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  <color rgb="FFE791D0"/>
      <color rgb="FF01AF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171450</xdr:rowOff>
    </xdr:from>
    <xdr:to>
      <xdr:col>3</xdr:col>
      <xdr:colOff>274</xdr:colOff>
      <xdr:row>19</xdr:row>
      <xdr:rowOff>57150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D0DA588-1395-4B62-903B-4D6904DBE5B7}"/>
            </a:ext>
          </a:extLst>
        </xdr:cNvPr>
        <xdr:cNvSpPr/>
      </xdr:nvSpPr>
      <xdr:spPr>
        <a:xfrm>
          <a:off x="1038225" y="4295775"/>
          <a:ext cx="438424" cy="4191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169518</xdr:colOff>
      <xdr:row>46</xdr:row>
      <xdr:rowOff>113196</xdr:rowOff>
    </xdr:from>
    <xdr:to>
      <xdr:col>26</xdr:col>
      <xdr:colOff>94974</xdr:colOff>
      <xdr:row>47</xdr:row>
      <xdr:rowOff>121341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180168" y="11476521"/>
          <a:ext cx="439806" cy="1605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84068</xdr:colOff>
      <xdr:row>1</xdr:row>
      <xdr:rowOff>57979</xdr:rowOff>
    </xdr:from>
    <xdr:to>
      <xdr:col>4</xdr:col>
      <xdr:colOff>171818</xdr:colOff>
      <xdr:row>1</xdr:row>
      <xdr:rowOff>339587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068" y="258004"/>
          <a:ext cx="2088000" cy="281608"/>
        </a:xfrm>
        <a:prstGeom prst="rect">
          <a:avLst/>
        </a:prstGeom>
        <a:solidFill>
          <a:srgbClr val="0070C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  <xdr:twoCellAnchor>
    <xdr:from>
      <xdr:col>23</xdr:col>
      <xdr:colOff>179732</xdr:colOff>
      <xdr:row>16</xdr:row>
      <xdr:rowOff>28575</xdr:rowOff>
    </xdr:from>
    <xdr:to>
      <xdr:col>26</xdr:col>
      <xdr:colOff>75924</xdr:colOff>
      <xdr:row>19</xdr:row>
      <xdr:rowOff>143979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114AFB-B09D-4030-B4D2-FFAA5171EBC7}"/>
            </a:ext>
          </a:extLst>
        </xdr:cNvPr>
        <xdr:cNvSpPr txBox="1"/>
      </xdr:nvSpPr>
      <xdr:spPr>
        <a:xfrm>
          <a:off x="11133482" y="5029200"/>
          <a:ext cx="667717" cy="64880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ym typeface="Wingdings" panose="05000000000000000000" pitchFamily="2" charset="2"/>
            </a:rPr>
            <a:t></a:t>
          </a:r>
          <a:endParaRPr kumimoji="1" lang="ja-JP" altLang="en-US" sz="4800"/>
        </a:p>
      </xdr:txBody>
    </xdr:sp>
    <xdr:clientData/>
  </xdr:twoCellAnchor>
  <xdr:twoCellAnchor>
    <xdr:from>
      <xdr:col>24</xdr:col>
      <xdr:colOff>142875</xdr:colOff>
      <xdr:row>48</xdr:row>
      <xdr:rowOff>57150</xdr:rowOff>
    </xdr:from>
    <xdr:to>
      <xdr:col>26</xdr:col>
      <xdr:colOff>65156</xdr:colOff>
      <xdr:row>48</xdr:row>
      <xdr:rowOff>217695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73569D0-22CF-42B3-8351-28AAFBE39169}"/>
            </a:ext>
          </a:extLst>
        </xdr:cNvPr>
        <xdr:cNvSpPr/>
      </xdr:nvSpPr>
      <xdr:spPr>
        <a:xfrm>
          <a:off x="9153525" y="11801475"/>
          <a:ext cx="436631" cy="1605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304800</xdr:colOff>
      <xdr:row>15</xdr:row>
      <xdr:rowOff>409575</xdr:rowOff>
    </xdr:from>
    <xdr:to>
      <xdr:col>9</xdr:col>
      <xdr:colOff>190500</xdr:colOff>
      <xdr:row>17</xdr:row>
      <xdr:rowOff>39757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265A07-3AFC-4BF6-8B8C-B0E568CA90DE}"/>
            </a:ext>
          </a:extLst>
        </xdr:cNvPr>
        <xdr:cNvSpPr txBox="1"/>
      </xdr:nvSpPr>
      <xdr:spPr>
        <a:xfrm>
          <a:off x="561975" y="4038600"/>
          <a:ext cx="3810000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↓誓約事項を確認し、必ずチェック✓してください</a:t>
          </a:r>
        </a:p>
      </xdr:txBody>
    </xdr:sp>
    <xdr:clientData/>
  </xdr:twoCellAnchor>
  <xdr:twoCellAnchor>
    <xdr:from>
      <xdr:col>17</xdr:col>
      <xdr:colOff>57150</xdr:colOff>
      <xdr:row>0</xdr:row>
      <xdr:rowOff>19050</xdr:rowOff>
    </xdr:from>
    <xdr:to>
      <xdr:col>22</xdr:col>
      <xdr:colOff>180975</xdr:colOff>
      <xdr:row>1</xdr:row>
      <xdr:rowOff>125482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06E05-2727-40AB-8599-D595D76C9128}"/>
            </a:ext>
          </a:extLst>
        </xdr:cNvPr>
        <xdr:cNvSpPr txBox="1"/>
      </xdr:nvSpPr>
      <xdr:spPr>
        <a:xfrm>
          <a:off x="6743700" y="19050"/>
          <a:ext cx="1885950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↓必ず記入してください</a:t>
          </a:r>
        </a:p>
      </xdr:txBody>
    </xdr:sp>
    <xdr:clientData/>
  </xdr:twoCellAnchor>
  <xdr:twoCellAnchor>
    <xdr:from>
      <xdr:col>15</xdr:col>
      <xdr:colOff>238125</xdr:colOff>
      <xdr:row>56</xdr:row>
      <xdr:rowOff>57150</xdr:rowOff>
    </xdr:from>
    <xdr:to>
      <xdr:col>19</xdr:col>
      <xdr:colOff>398900</xdr:colOff>
      <xdr:row>57</xdr:row>
      <xdr:rowOff>46658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7E1DD60-742A-4550-8F66-F2058135BEEA}"/>
            </a:ext>
          </a:extLst>
        </xdr:cNvPr>
        <xdr:cNvSpPr/>
      </xdr:nvSpPr>
      <xdr:spPr>
        <a:xfrm>
          <a:off x="8010525" y="16230600"/>
          <a:ext cx="2180075" cy="275258"/>
        </a:xfrm>
        <a:prstGeom prst="rect">
          <a:avLst/>
        </a:prstGeom>
        <a:solidFill>
          <a:srgbClr val="0070C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65</xdr:row>
          <xdr:rowOff>66675</xdr:rowOff>
        </xdr:from>
        <xdr:to>
          <xdr:col>22</xdr:col>
          <xdr:colOff>38100</xdr:colOff>
          <xdr:row>65</xdr:row>
          <xdr:rowOff>304800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66</xdr:row>
          <xdr:rowOff>133350</xdr:rowOff>
        </xdr:from>
        <xdr:to>
          <xdr:col>22</xdr:col>
          <xdr:colOff>38100</xdr:colOff>
          <xdr:row>66</xdr:row>
          <xdr:rowOff>371475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67</xdr:row>
          <xdr:rowOff>133350</xdr:rowOff>
        </xdr:from>
        <xdr:to>
          <xdr:col>22</xdr:col>
          <xdr:colOff>38100</xdr:colOff>
          <xdr:row>67</xdr:row>
          <xdr:rowOff>371475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68</xdr:row>
          <xdr:rowOff>133350</xdr:rowOff>
        </xdr:from>
        <xdr:to>
          <xdr:col>22</xdr:col>
          <xdr:colOff>38100</xdr:colOff>
          <xdr:row>68</xdr:row>
          <xdr:rowOff>371475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69</xdr:row>
          <xdr:rowOff>133350</xdr:rowOff>
        </xdr:from>
        <xdr:to>
          <xdr:col>22</xdr:col>
          <xdr:colOff>38100</xdr:colOff>
          <xdr:row>69</xdr:row>
          <xdr:rowOff>371475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70</xdr:row>
          <xdr:rowOff>133350</xdr:rowOff>
        </xdr:from>
        <xdr:to>
          <xdr:col>22</xdr:col>
          <xdr:colOff>38100</xdr:colOff>
          <xdr:row>70</xdr:row>
          <xdr:rowOff>371475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71</xdr:row>
          <xdr:rowOff>133350</xdr:rowOff>
        </xdr:from>
        <xdr:to>
          <xdr:col>22</xdr:col>
          <xdr:colOff>38100</xdr:colOff>
          <xdr:row>71</xdr:row>
          <xdr:rowOff>371475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72</xdr:row>
          <xdr:rowOff>133350</xdr:rowOff>
        </xdr:from>
        <xdr:to>
          <xdr:col>22</xdr:col>
          <xdr:colOff>38100</xdr:colOff>
          <xdr:row>72</xdr:row>
          <xdr:rowOff>371475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73</xdr:row>
          <xdr:rowOff>133350</xdr:rowOff>
        </xdr:from>
        <xdr:to>
          <xdr:col>22</xdr:col>
          <xdr:colOff>38100</xdr:colOff>
          <xdr:row>73</xdr:row>
          <xdr:rowOff>371475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74</xdr:row>
          <xdr:rowOff>133350</xdr:rowOff>
        </xdr:from>
        <xdr:to>
          <xdr:col>22</xdr:col>
          <xdr:colOff>38100</xdr:colOff>
          <xdr:row>74</xdr:row>
          <xdr:rowOff>371475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75</xdr:row>
          <xdr:rowOff>133350</xdr:rowOff>
        </xdr:from>
        <xdr:to>
          <xdr:col>22</xdr:col>
          <xdr:colOff>38100</xdr:colOff>
          <xdr:row>75</xdr:row>
          <xdr:rowOff>371475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84</xdr:row>
          <xdr:rowOff>85725</xdr:rowOff>
        </xdr:from>
        <xdr:to>
          <xdr:col>22</xdr:col>
          <xdr:colOff>38100</xdr:colOff>
          <xdr:row>84</xdr:row>
          <xdr:rowOff>323850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85</xdr:row>
          <xdr:rowOff>133350</xdr:rowOff>
        </xdr:from>
        <xdr:to>
          <xdr:col>22</xdr:col>
          <xdr:colOff>38100</xdr:colOff>
          <xdr:row>85</xdr:row>
          <xdr:rowOff>371475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86</xdr:row>
          <xdr:rowOff>133350</xdr:rowOff>
        </xdr:from>
        <xdr:to>
          <xdr:col>22</xdr:col>
          <xdr:colOff>38100</xdr:colOff>
          <xdr:row>86</xdr:row>
          <xdr:rowOff>371475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87</xdr:row>
          <xdr:rowOff>133350</xdr:rowOff>
        </xdr:from>
        <xdr:to>
          <xdr:col>22</xdr:col>
          <xdr:colOff>38100</xdr:colOff>
          <xdr:row>87</xdr:row>
          <xdr:rowOff>371475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78</xdr:row>
          <xdr:rowOff>19050</xdr:rowOff>
        </xdr:from>
        <xdr:to>
          <xdr:col>22</xdr:col>
          <xdr:colOff>38100</xdr:colOff>
          <xdr:row>78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82</xdr:row>
          <xdr:rowOff>9525</xdr:rowOff>
        </xdr:from>
        <xdr:to>
          <xdr:col>22</xdr:col>
          <xdr:colOff>38100</xdr:colOff>
          <xdr:row>82</xdr:row>
          <xdr:rowOff>257175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163168</xdr:colOff>
      <xdr:row>47</xdr:row>
      <xdr:rowOff>221146</xdr:rowOff>
    </xdr:from>
    <xdr:to>
      <xdr:col>26</xdr:col>
      <xdr:colOff>88624</xdr:colOff>
      <xdr:row>48</xdr:row>
      <xdr:rowOff>149916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211918" y="10984396"/>
          <a:ext cx="439806" cy="15737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84068</xdr:colOff>
      <xdr:row>1</xdr:row>
      <xdr:rowOff>57979</xdr:rowOff>
    </xdr:from>
    <xdr:to>
      <xdr:col>4</xdr:col>
      <xdr:colOff>171818</xdr:colOff>
      <xdr:row>1</xdr:row>
      <xdr:rowOff>339587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4068" y="258004"/>
          <a:ext cx="2088000" cy="281608"/>
        </a:xfrm>
        <a:prstGeom prst="rect">
          <a:avLst/>
        </a:prstGeom>
        <a:solidFill>
          <a:srgbClr val="0070C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  <xdr:twoCellAnchor>
    <xdr:from>
      <xdr:col>9</xdr:col>
      <xdr:colOff>220318</xdr:colOff>
      <xdr:row>48</xdr:row>
      <xdr:rowOff>49696</xdr:rowOff>
    </xdr:from>
    <xdr:to>
      <xdr:col>10</xdr:col>
      <xdr:colOff>307699</xdr:colOff>
      <xdr:row>48</xdr:row>
      <xdr:rowOff>207066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68443" y="11041546"/>
          <a:ext cx="439806" cy="15737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153643</xdr:colOff>
      <xdr:row>46</xdr:row>
      <xdr:rowOff>125896</xdr:rowOff>
    </xdr:from>
    <xdr:to>
      <xdr:col>10</xdr:col>
      <xdr:colOff>241024</xdr:colOff>
      <xdr:row>47</xdr:row>
      <xdr:rowOff>130866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201768" y="10736746"/>
          <a:ext cx="439806" cy="15737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12</xdr:col>
      <xdr:colOff>64603</xdr:colOff>
      <xdr:row>1</xdr:row>
      <xdr:rowOff>314739</xdr:rowOff>
    </xdr:to>
    <xdr:sp macro="" textlink="">
      <xdr:nvSpPr>
        <xdr:cNvPr id="2" name="角丸四角形 19">
          <a:extLst>
            <a:ext uri="{FF2B5EF4-FFF2-40B4-BE49-F238E27FC236}">
              <a16:creationId xmlns:a16="http://schemas.microsoft.com/office/drawing/2014/main" id="{198DEC05-A8F0-411E-8EA8-6DE2508980CA}"/>
            </a:ext>
          </a:extLst>
        </xdr:cNvPr>
        <xdr:cNvSpPr/>
      </xdr:nvSpPr>
      <xdr:spPr>
        <a:xfrm>
          <a:off x="3695700" y="200025"/>
          <a:ext cx="1474303" cy="314739"/>
        </a:xfrm>
        <a:prstGeom prst="roundRect">
          <a:avLst/>
        </a:prstGeom>
        <a:solidFill>
          <a:srgbClr val="FF0000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記入例</a:t>
          </a: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9251</xdr:colOff>
      <xdr:row>16</xdr:row>
      <xdr:rowOff>161925</xdr:rowOff>
    </xdr:from>
    <xdr:to>
      <xdr:col>3</xdr:col>
      <xdr:colOff>9525</xdr:colOff>
      <xdr:row>19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67CCF26-3C6A-4A2F-BA3C-7AC674901150}"/>
            </a:ext>
          </a:extLst>
        </xdr:cNvPr>
        <xdr:cNvSpPr/>
      </xdr:nvSpPr>
      <xdr:spPr>
        <a:xfrm>
          <a:off x="1009376" y="4286250"/>
          <a:ext cx="438424" cy="4191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659157</xdr:colOff>
      <xdr:row>15</xdr:row>
      <xdr:rowOff>485775</xdr:rowOff>
    </xdr:from>
    <xdr:to>
      <xdr:col>3</xdr:col>
      <xdr:colOff>145774</xdr:colOff>
      <xdr:row>19</xdr:row>
      <xdr:rowOff>105879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115C31E-A3AB-46B0-BE3A-F534846CFB08}"/>
            </a:ext>
          </a:extLst>
        </xdr:cNvPr>
        <xdr:cNvSpPr txBox="1"/>
      </xdr:nvSpPr>
      <xdr:spPr>
        <a:xfrm>
          <a:off x="916332" y="4114800"/>
          <a:ext cx="667717" cy="648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ym typeface="Wingdings" panose="05000000000000000000" pitchFamily="2" charset="2"/>
            </a:rPr>
            <a:t></a:t>
          </a:r>
          <a:endParaRPr kumimoji="1" lang="ja-JP" altLang="en-US" sz="4800"/>
        </a:p>
      </xdr:txBody>
    </xdr:sp>
    <xdr:clientData/>
  </xdr:twoCellAnchor>
  <xdr:twoCellAnchor>
    <xdr:from>
      <xdr:col>1</xdr:col>
      <xdr:colOff>200025</xdr:colOff>
      <xdr:row>15</xdr:row>
      <xdr:rowOff>400050</xdr:rowOff>
    </xdr:from>
    <xdr:to>
      <xdr:col>9</xdr:col>
      <xdr:colOff>123825</xdr:colOff>
      <xdr:row>17</xdr:row>
      <xdr:rowOff>30232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456D9E-66CF-422D-A71A-D0C4D829E143}"/>
            </a:ext>
          </a:extLst>
        </xdr:cNvPr>
        <xdr:cNvSpPr txBox="1"/>
      </xdr:nvSpPr>
      <xdr:spPr>
        <a:xfrm>
          <a:off x="457200" y="4029075"/>
          <a:ext cx="3810000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↓誓約事項を確認し、必ずチェック✓してください</a:t>
          </a:r>
        </a:p>
      </xdr:txBody>
    </xdr:sp>
    <xdr:clientData/>
  </xdr:twoCellAnchor>
  <xdr:twoCellAnchor>
    <xdr:from>
      <xdr:col>17</xdr:col>
      <xdr:colOff>190500</xdr:colOff>
      <xdr:row>0</xdr:row>
      <xdr:rowOff>28575</xdr:rowOff>
    </xdr:from>
    <xdr:to>
      <xdr:col>23</xdr:col>
      <xdr:colOff>9525</xdr:colOff>
      <xdr:row>1</xdr:row>
      <xdr:rowOff>135007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6175D68-732A-4F20-874A-4132EF39B028}"/>
            </a:ext>
          </a:extLst>
        </xdr:cNvPr>
        <xdr:cNvSpPr txBox="1"/>
      </xdr:nvSpPr>
      <xdr:spPr>
        <a:xfrm>
          <a:off x="6838950" y="28575"/>
          <a:ext cx="1885950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↓必ず記入してください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mane@pref.shimane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W91"/>
  <sheetViews>
    <sheetView showGridLines="0" tabSelected="1" view="pageBreakPreview" zoomScaleNormal="100" zoomScaleSheetLayoutView="100" workbookViewId="0"/>
  </sheetViews>
  <sheetFormatPr defaultColWidth="3.375" defaultRowHeight="22.5" customHeight="1"/>
  <cols>
    <col min="1" max="1" width="3.375" style="9"/>
    <col min="2" max="2" width="10.25" style="9" customWidth="1"/>
    <col min="3" max="3" width="5.75" style="9" customWidth="1"/>
    <col min="4" max="4" width="8.625" style="9" customWidth="1"/>
    <col min="5" max="5" width="7.75" style="9" customWidth="1"/>
    <col min="6" max="20" width="6.625" style="9" customWidth="1"/>
    <col min="21" max="23" width="5.375" style="9" customWidth="1"/>
    <col min="24" max="16384" width="3.375" style="9"/>
  </cols>
  <sheetData>
    <row r="1" spans="1:23" ht="15.75" customHeight="1">
      <c r="A1" s="9" t="s">
        <v>8</v>
      </c>
      <c r="V1" s="10"/>
      <c r="W1" s="10"/>
    </row>
    <row r="2" spans="1:23" ht="34.5" customHeight="1">
      <c r="R2" s="239" t="s">
        <v>94</v>
      </c>
      <c r="S2" s="240"/>
      <c r="T2" s="240"/>
      <c r="U2" s="240"/>
      <c r="V2" s="240"/>
      <c r="W2" s="4"/>
    </row>
    <row r="3" spans="1:23" ht="3" customHeight="1">
      <c r="A3" s="241" t="s">
        <v>69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</row>
    <row r="4" spans="1:23" ht="22.5" customHeight="1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</row>
    <row r="5" spans="1:23" ht="16.5" customHeight="1">
      <c r="A5" s="9" t="s">
        <v>3</v>
      </c>
    </row>
    <row r="6" spans="1:23" ht="26.25" customHeight="1">
      <c r="A6" s="129" t="s">
        <v>35</v>
      </c>
      <c r="B6" s="131"/>
      <c r="C6" s="244" t="s">
        <v>36</v>
      </c>
      <c r="D6" s="244"/>
      <c r="E6" s="244"/>
      <c r="F6" s="32" t="s">
        <v>27</v>
      </c>
      <c r="G6" s="230"/>
      <c r="H6" s="230"/>
      <c r="I6" s="230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9"/>
    </row>
    <row r="7" spans="1:23" ht="26.25" customHeight="1">
      <c r="A7" s="242"/>
      <c r="B7" s="243"/>
      <c r="C7" s="225" t="s">
        <v>37</v>
      </c>
      <c r="D7" s="225"/>
      <c r="E7" s="225"/>
      <c r="F7" s="139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1"/>
    </row>
    <row r="8" spans="1:23" ht="26.25" customHeight="1">
      <c r="A8" s="242"/>
      <c r="B8" s="243"/>
      <c r="C8" s="225" t="s">
        <v>38</v>
      </c>
      <c r="D8" s="225"/>
      <c r="E8" s="225"/>
      <c r="F8" s="139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1"/>
    </row>
    <row r="9" spans="1:23" ht="26.25" customHeight="1">
      <c r="A9" s="242"/>
      <c r="B9" s="243"/>
      <c r="C9" s="225" t="s">
        <v>39</v>
      </c>
      <c r="D9" s="225"/>
      <c r="E9" s="225"/>
      <c r="F9" s="139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</row>
    <row r="10" spans="1:23" ht="26.25" customHeight="1">
      <c r="A10" s="242"/>
      <c r="B10" s="243"/>
      <c r="C10" s="225" t="s">
        <v>40</v>
      </c>
      <c r="D10" s="225"/>
      <c r="E10" s="225"/>
      <c r="F10" s="139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1"/>
    </row>
    <row r="11" spans="1:23" ht="26.25" customHeight="1">
      <c r="A11" s="132"/>
      <c r="B11" s="134"/>
      <c r="C11" s="225" t="s">
        <v>95</v>
      </c>
      <c r="D11" s="225"/>
      <c r="E11" s="225"/>
      <c r="F11" s="229"/>
      <c r="G11" s="230"/>
      <c r="H11" s="230"/>
      <c r="I11" s="230"/>
      <c r="J11" s="231"/>
      <c r="K11" s="229" t="s">
        <v>0</v>
      </c>
      <c r="L11" s="230"/>
      <c r="M11" s="230"/>
      <c r="N11" s="231"/>
      <c r="O11" s="245"/>
      <c r="P11" s="230"/>
      <c r="Q11" s="230"/>
      <c r="R11" s="230"/>
      <c r="S11" s="230"/>
      <c r="T11" s="230"/>
      <c r="U11" s="230"/>
      <c r="V11" s="230"/>
      <c r="W11" s="231"/>
    </row>
    <row r="12" spans="1:23" ht="26.25" customHeight="1">
      <c r="A12" s="229" t="s">
        <v>96</v>
      </c>
      <c r="B12" s="230"/>
      <c r="C12" s="230"/>
      <c r="D12" s="230"/>
      <c r="E12" s="230"/>
      <c r="F12" s="247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/>
    </row>
    <row r="13" spans="1:23" ht="26.25" customHeight="1">
      <c r="A13" s="31" t="s">
        <v>56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33"/>
      <c r="Q13" s="33"/>
      <c r="R13" s="33"/>
      <c r="S13" s="33"/>
      <c r="T13" s="33"/>
      <c r="U13" s="33"/>
      <c r="V13" s="33"/>
      <c r="W13" s="33"/>
    </row>
    <row r="14" spans="1:23" ht="26.25" customHeight="1">
      <c r="A14" s="224" t="s">
        <v>49</v>
      </c>
      <c r="B14" s="225"/>
      <c r="C14" s="229" t="s">
        <v>41</v>
      </c>
      <c r="D14" s="230"/>
      <c r="E14" s="231"/>
      <c r="F14" s="139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1"/>
    </row>
    <row r="15" spans="1:23" ht="26.25" customHeight="1">
      <c r="A15" s="225"/>
      <c r="B15" s="225"/>
      <c r="C15" s="254" t="s">
        <v>42</v>
      </c>
      <c r="D15" s="255"/>
      <c r="E15" s="256"/>
      <c r="F15" s="257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8"/>
      <c r="T15" s="258"/>
      <c r="U15" s="258"/>
      <c r="V15" s="258"/>
      <c r="W15" s="259"/>
    </row>
    <row r="16" spans="1:23" s="11" customFormat="1" ht="39" customHeight="1">
      <c r="A16" s="177" t="s">
        <v>25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</row>
    <row r="17" spans="1:23" s="11" customFormat="1" ht="14.25" customHeight="1">
      <c r="B17" s="246" t="s">
        <v>4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19"/>
    </row>
    <row r="18" spans="1:23" s="11" customFormat="1" ht="14.25">
      <c r="A18" s="1" t="s">
        <v>84</v>
      </c>
      <c r="B18" s="51"/>
      <c r="D18" s="52" t="s">
        <v>85</v>
      </c>
      <c r="E18" s="12"/>
      <c r="G18" s="12"/>
      <c r="I18" s="53"/>
      <c r="L18" s="12"/>
      <c r="M18" s="12"/>
      <c r="N18" s="12"/>
      <c r="O18" s="12"/>
      <c r="P18" s="12"/>
      <c r="Q18" s="54"/>
      <c r="R18" s="12"/>
      <c r="S18" s="12"/>
      <c r="T18" s="12"/>
      <c r="U18" s="12"/>
      <c r="V18" s="12"/>
    </row>
    <row r="19" spans="1:23" s="11" customFormat="1" ht="13.5">
      <c r="A19" s="1"/>
      <c r="B19" s="12"/>
      <c r="D19" s="52" t="s">
        <v>86</v>
      </c>
      <c r="E19" s="12"/>
      <c r="F19" s="55"/>
      <c r="G19" s="12"/>
      <c r="I19" s="53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3" s="11" customFormat="1" ht="17.25" customHeight="1">
      <c r="B20" s="11" t="s">
        <v>87</v>
      </c>
      <c r="D20" s="3"/>
      <c r="E20" s="3"/>
      <c r="F20" s="3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11" customFormat="1" ht="17.25" customHeight="1">
      <c r="B21" s="3" t="s">
        <v>88</v>
      </c>
      <c r="E21" s="3"/>
      <c r="F21" s="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s="11" customFormat="1" ht="17.25" customHeight="1">
      <c r="B22" s="3" t="s">
        <v>89</v>
      </c>
      <c r="E22" s="3"/>
      <c r="F22" s="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s="11" customFormat="1" ht="15.75" customHeight="1">
      <c r="B23" s="9" t="s">
        <v>90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11" customFormat="1" ht="15.75" customHeight="1">
      <c r="B24" s="9" t="s">
        <v>91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11" customFormat="1" ht="15.75" customHeight="1">
      <c r="B25" s="9" t="s">
        <v>92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s="11" customFormat="1" ht="15.75" customHeight="1">
      <c r="B26" s="9" t="s">
        <v>93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s="11" customFormat="1" ht="13.5">
      <c r="A27" s="1" t="s">
        <v>45</v>
      </c>
      <c r="C27" s="12"/>
      <c r="D27" s="12"/>
      <c r="E27" s="12"/>
      <c r="F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11" customFormat="1" ht="15" customHeight="1">
      <c r="B28" s="2" t="s">
        <v>55</v>
      </c>
      <c r="C28" s="12"/>
      <c r="D28" s="12"/>
      <c r="E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3" s="11" customFormat="1" ht="15" customHeight="1">
      <c r="B29" s="2" t="s">
        <v>29</v>
      </c>
      <c r="C29" s="12"/>
      <c r="D29" s="12"/>
      <c r="E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s="11" customFormat="1" ht="15" customHeight="1">
      <c r="B30" s="16" t="s">
        <v>28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4"/>
      <c r="U30" s="14"/>
      <c r="V30" s="14"/>
    </row>
    <row r="31" spans="1:23" s="11" customFormat="1" ht="15" customHeight="1">
      <c r="B31" s="2" t="s">
        <v>57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4"/>
      <c r="U31" s="14"/>
      <c r="V31" s="14"/>
    </row>
    <row r="32" spans="1:23" s="11" customFormat="1" ht="15" customHeight="1">
      <c r="B32" s="16" t="s">
        <v>58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4"/>
      <c r="U32" s="14"/>
      <c r="V32" s="14"/>
    </row>
    <row r="33" spans="1:23" s="11" customFormat="1" ht="15" customHeight="1">
      <c r="B33" s="1"/>
      <c r="C33" s="15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4" t="s">
        <v>2</v>
      </c>
      <c r="O33" s="14"/>
      <c r="P33" s="253" t="s">
        <v>47</v>
      </c>
      <c r="Q33" s="253"/>
      <c r="R33" s="253"/>
      <c r="S33" s="253"/>
      <c r="T33" s="253"/>
      <c r="U33" s="253"/>
      <c r="V33" s="253"/>
      <c r="W33" s="253"/>
    </row>
    <row r="34" spans="1:23" ht="18.75" customHeight="1">
      <c r="B34" s="232" t="s">
        <v>7</v>
      </c>
      <c r="C34" s="226" t="s">
        <v>26</v>
      </c>
      <c r="D34" s="227"/>
      <c r="E34" s="227"/>
      <c r="F34" s="227"/>
      <c r="G34" s="228"/>
      <c r="H34" s="250" t="s">
        <v>82</v>
      </c>
      <c r="I34" s="251"/>
      <c r="J34" s="251"/>
      <c r="K34" s="251"/>
      <c r="L34" s="251"/>
      <c r="M34" s="251"/>
      <c r="N34" s="252"/>
      <c r="O34" s="47"/>
      <c r="P34" s="235" t="s">
        <v>83</v>
      </c>
      <c r="Q34" s="235"/>
      <c r="R34" s="235"/>
      <c r="S34" s="235"/>
      <c r="T34" s="235"/>
      <c r="U34" s="235"/>
      <c r="V34" s="235"/>
      <c r="W34" s="235"/>
    </row>
    <row r="35" spans="1:23" ht="13.5" customHeight="1">
      <c r="B35" s="233"/>
      <c r="C35" s="188" t="s">
        <v>54</v>
      </c>
      <c r="D35" s="189"/>
      <c r="E35" s="189"/>
      <c r="F35" s="189"/>
      <c r="G35" s="190"/>
      <c r="H35" s="188" t="s">
        <v>99</v>
      </c>
      <c r="I35" s="189"/>
      <c r="J35" s="189"/>
      <c r="K35" s="189"/>
      <c r="L35" s="189"/>
      <c r="M35" s="189"/>
      <c r="N35" s="190"/>
      <c r="O35" s="28"/>
      <c r="P35" s="235"/>
      <c r="Q35" s="235"/>
      <c r="R35" s="235"/>
      <c r="S35" s="235"/>
      <c r="T35" s="235"/>
      <c r="U35" s="235"/>
      <c r="V35" s="235"/>
      <c r="W35" s="235"/>
    </row>
    <row r="36" spans="1:23" ht="51.75" customHeight="1" thickBot="1">
      <c r="B36" s="234"/>
      <c r="C36" s="191"/>
      <c r="D36" s="192"/>
      <c r="E36" s="192"/>
      <c r="F36" s="192"/>
      <c r="G36" s="193"/>
      <c r="H36" s="191"/>
      <c r="I36" s="192"/>
      <c r="J36" s="192"/>
      <c r="K36" s="192"/>
      <c r="L36" s="192"/>
      <c r="M36" s="192"/>
      <c r="N36" s="193"/>
      <c r="O36" s="28"/>
      <c r="P36" s="236"/>
      <c r="Q36" s="236"/>
      <c r="R36" s="236"/>
      <c r="S36" s="236"/>
      <c r="T36" s="236"/>
      <c r="U36" s="236"/>
      <c r="V36" s="236"/>
      <c r="W36" s="236"/>
    </row>
    <row r="37" spans="1:23" ht="33" customHeight="1" thickTop="1">
      <c r="B37" s="27" t="s">
        <v>78</v>
      </c>
      <c r="C37" s="181"/>
      <c r="D37" s="181"/>
      <c r="E37" s="181"/>
      <c r="F37" s="181"/>
      <c r="G37" s="181"/>
      <c r="H37" s="201">
        <f>IF(C37=0,0,IF(C37&lt;25,500,IF(C37*20&gt;600000,600000,ROUNDDOWN(C37*20,0))))</f>
        <v>0</v>
      </c>
      <c r="I37" s="202"/>
      <c r="J37" s="202"/>
      <c r="K37" s="202"/>
      <c r="L37" s="202"/>
      <c r="M37" s="202"/>
      <c r="N37" s="203"/>
      <c r="O37" s="46"/>
      <c r="P37" s="178" t="s">
        <v>70</v>
      </c>
      <c r="Q37" s="179"/>
      <c r="R37" s="180"/>
      <c r="S37" s="168"/>
      <c r="T37" s="169"/>
      <c r="U37" s="169"/>
      <c r="V37" s="169"/>
      <c r="W37" s="170"/>
    </row>
    <row r="38" spans="1:23" ht="33" customHeight="1">
      <c r="B38" s="27" t="s">
        <v>79</v>
      </c>
      <c r="C38" s="181"/>
      <c r="D38" s="181"/>
      <c r="E38" s="181"/>
      <c r="F38" s="181"/>
      <c r="G38" s="181"/>
      <c r="H38" s="201">
        <f t="shared" ref="H38" si="0">IF(C38=0,0,IF(C38&lt;25,500,IF(C38*20&gt;600000,600000,ROUNDDOWN(C38*20,0))))</f>
        <v>0</v>
      </c>
      <c r="I38" s="202"/>
      <c r="J38" s="202"/>
      <c r="K38" s="202"/>
      <c r="L38" s="202"/>
      <c r="M38" s="202"/>
      <c r="N38" s="203"/>
      <c r="O38" s="46"/>
      <c r="P38" s="182" t="s">
        <v>50</v>
      </c>
      <c r="Q38" s="183"/>
      <c r="R38" s="184"/>
      <c r="S38" s="144"/>
      <c r="T38" s="145"/>
      <c r="U38" s="145"/>
      <c r="V38" s="145"/>
      <c r="W38" s="146"/>
    </row>
    <row r="39" spans="1:23" ht="33" customHeight="1" thickBot="1">
      <c r="B39" s="27" t="s">
        <v>80</v>
      </c>
      <c r="C39" s="181"/>
      <c r="D39" s="181"/>
      <c r="E39" s="181"/>
      <c r="F39" s="181"/>
      <c r="G39" s="181"/>
      <c r="H39" s="201">
        <f>IF(C39=0,0,IF(C39&lt;25,500,IF(C39*20&gt;600000,600000,ROUNDDOWN(C39*20,0))))</f>
        <v>0</v>
      </c>
      <c r="I39" s="202"/>
      <c r="J39" s="202"/>
      <c r="K39" s="202"/>
      <c r="L39" s="202"/>
      <c r="M39" s="202"/>
      <c r="N39" s="203"/>
      <c r="O39" s="46"/>
      <c r="P39" s="185" t="s">
        <v>51</v>
      </c>
      <c r="Q39" s="186"/>
      <c r="R39" s="187"/>
      <c r="S39" s="147"/>
      <c r="T39" s="148"/>
      <c r="U39" s="148"/>
      <c r="V39" s="148"/>
      <c r="W39" s="149"/>
    </row>
    <row r="40" spans="1:23" ht="33" customHeight="1" thickTop="1" thickBot="1">
      <c r="B40" s="39" t="s">
        <v>1</v>
      </c>
      <c r="C40" s="260">
        <f>SUM(C37:G39)</f>
        <v>0</v>
      </c>
      <c r="D40" s="261"/>
      <c r="E40" s="261"/>
      <c r="F40" s="261"/>
      <c r="G40" s="262"/>
      <c r="H40" s="221">
        <f>SUM(H37:N39)</f>
        <v>0</v>
      </c>
      <c r="I40" s="222"/>
      <c r="J40" s="222"/>
      <c r="K40" s="222"/>
      <c r="L40" s="222"/>
      <c r="M40" s="222"/>
      <c r="N40" s="223"/>
      <c r="O40" s="46"/>
      <c r="P40" s="215" t="s">
        <v>71</v>
      </c>
      <c r="Q40" s="216"/>
      <c r="R40" s="217"/>
      <c r="S40" s="171"/>
      <c r="T40" s="172"/>
      <c r="U40" s="172"/>
      <c r="V40" s="172"/>
      <c r="W40" s="173"/>
    </row>
    <row r="41" spans="1:23" ht="33" customHeight="1" thickBot="1">
      <c r="B41" s="196" t="s">
        <v>77</v>
      </c>
      <c r="C41" s="197"/>
      <c r="D41" s="197"/>
      <c r="E41" s="197"/>
      <c r="F41" s="197"/>
      <c r="G41" s="197"/>
      <c r="H41" s="198">
        <f>H40</f>
        <v>0</v>
      </c>
      <c r="I41" s="199"/>
      <c r="J41" s="199"/>
      <c r="K41" s="199"/>
      <c r="L41" s="199"/>
      <c r="M41" s="200"/>
      <c r="N41" s="40" t="s">
        <v>5</v>
      </c>
      <c r="O41" s="44"/>
      <c r="P41" s="218"/>
      <c r="Q41" s="219"/>
      <c r="R41" s="220"/>
      <c r="S41" s="174"/>
      <c r="T41" s="175"/>
      <c r="U41" s="175"/>
      <c r="V41" s="175"/>
      <c r="W41" s="176"/>
    </row>
    <row r="42" spans="1:23" ht="10.5" customHeight="1" thickTop="1">
      <c r="B42" s="42"/>
      <c r="C42" s="42"/>
      <c r="D42" s="42"/>
      <c r="E42" s="42"/>
      <c r="F42" s="42"/>
      <c r="G42" s="42"/>
      <c r="H42" s="43"/>
      <c r="I42" s="13"/>
      <c r="J42" s="13"/>
      <c r="K42" s="13"/>
      <c r="L42" s="13"/>
      <c r="M42" s="13"/>
      <c r="N42" s="44"/>
      <c r="O42" s="44"/>
      <c r="Q42" s="41"/>
      <c r="R42" s="41"/>
      <c r="S42" s="45"/>
      <c r="T42" s="41"/>
      <c r="U42" s="41"/>
      <c r="V42" s="41"/>
      <c r="W42" s="41"/>
    </row>
    <row r="43" spans="1:23" s="11" customFormat="1" ht="14.25">
      <c r="A43" s="1" t="s">
        <v>46</v>
      </c>
      <c r="F43" s="50" t="s">
        <v>43</v>
      </c>
    </row>
    <row r="44" spans="1:23" s="11" customFormat="1" ht="13.5">
      <c r="B44" s="25"/>
      <c r="C44" s="34" t="s">
        <v>44</v>
      </c>
      <c r="F44" s="18"/>
    </row>
    <row r="45" spans="1:23" s="11" customFormat="1" ht="12.75" customHeight="1">
      <c r="B45" s="155" t="s">
        <v>20</v>
      </c>
      <c r="C45" s="155"/>
      <c r="D45" s="155"/>
      <c r="E45" s="155"/>
      <c r="F45" s="151"/>
      <c r="G45" s="208"/>
      <c r="H45" s="208"/>
      <c r="I45" s="208"/>
      <c r="J45" s="208"/>
      <c r="K45" s="208"/>
      <c r="L45" s="208"/>
      <c r="M45" s="152"/>
      <c r="N45" s="156" t="s">
        <v>19</v>
      </c>
      <c r="O45" s="157"/>
      <c r="P45" s="158"/>
      <c r="Q45" s="158"/>
      <c r="R45" s="206"/>
      <c r="S45" s="206"/>
      <c r="T45" s="142"/>
      <c r="U45" s="150"/>
      <c r="W45" s="21"/>
    </row>
    <row r="46" spans="1:23" s="11" customFormat="1" ht="21" customHeight="1">
      <c r="B46" s="155"/>
      <c r="C46" s="155"/>
      <c r="D46" s="155"/>
      <c r="E46" s="155"/>
      <c r="F46" s="194"/>
      <c r="G46" s="195"/>
      <c r="H46" s="195"/>
      <c r="I46" s="195"/>
      <c r="J46" s="209"/>
      <c r="K46" s="209"/>
      <c r="L46" s="195"/>
      <c r="M46" s="210"/>
      <c r="N46" s="159"/>
      <c r="O46" s="160"/>
      <c r="P46" s="161"/>
      <c r="Q46" s="161"/>
      <c r="R46" s="207"/>
      <c r="S46" s="207"/>
      <c r="T46" s="143"/>
      <c r="U46" s="150"/>
      <c r="W46" s="21"/>
    </row>
    <row r="47" spans="1:23" s="11" customFormat="1" ht="12.75" customHeight="1">
      <c r="B47" s="224" t="s">
        <v>21</v>
      </c>
      <c r="C47" s="224"/>
      <c r="D47" s="224"/>
      <c r="E47" s="224"/>
      <c r="F47" s="237"/>
      <c r="G47" s="238"/>
      <c r="H47" s="238"/>
      <c r="I47" s="238"/>
      <c r="J47" s="211" t="s">
        <v>52</v>
      </c>
      <c r="K47" s="212"/>
      <c r="L47" s="151" t="s">
        <v>53</v>
      </c>
      <c r="M47" s="152"/>
      <c r="N47" s="162" t="s">
        <v>18</v>
      </c>
      <c r="O47" s="163"/>
      <c r="P47" s="163"/>
      <c r="Q47" s="164"/>
      <c r="R47" s="164"/>
      <c r="S47" s="142"/>
      <c r="T47" s="142"/>
      <c r="U47" s="150"/>
      <c r="W47" s="21"/>
    </row>
    <row r="48" spans="1:23" s="11" customFormat="1" ht="21" customHeight="1">
      <c r="B48" s="224"/>
      <c r="C48" s="224"/>
      <c r="D48" s="224"/>
      <c r="E48" s="224"/>
      <c r="F48" s="194"/>
      <c r="G48" s="195"/>
      <c r="H48" s="195"/>
      <c r="I48" s="195"/>
      <c r="J48" s="213"/>
      <c r="K48" s="214"/>
      <c r="L48" s="153"/>
      <c r="M48" s="154"/>
      <c r="N48" s="165"/>
      <c r="O48" s="166"/>
      <c r="P48" s="166"/>
      <c r="Q48" s="167"/>
      <c r="R48" s="167"/>
      <c r="S48" s="143"/>
      <c r="T48" s="143"/>
      <c r="U48" s="150"/>
      <c r="W48" s="21"/>
    </row>
    <row r="49" spans="2:23" s="11" customFormat="1" ht="18.75" customHeight="1">
      <c r="B49" s="225" t="s">
        <v>22</v>
      </c>
      <c r="C49" s="225"/>
      <c r="D49" s="225"/>
      <c r="E49" s="225"/>
      <c r="F49" s="129" t="s">
        <v>17</v>
      </c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62"/>
      <c r="W49" s="13"/>
    </row>
    <row r="50" spans="2:23" s="11" customFormat="1" ht="36" customHeight="1">
      <c r="B50" s="225" t="s">
        <v>6</v>
      </c>
      <c r="C50" s="225"/>
      <c r="D50" s="225"/>
      <c r="E50" s="225"/>
      <c r="F50" s="17"/>
      <c r="G50" s="17"/>
      <c r="H50" s="17"/>
      <c r="I50" s="17"/>
      <c r="J50" s="17"/>
      <c r="K50" s="17"/>
      <c r="L50" s="17"/>
      <c r="M50" s="37"/>
      <c r="N50" s="38"/>
      <c r="O50" s="38"/>
      <c r="P50" s="35"/>
      <c r="Q50" s="35"/>
      <c r="R50" s="35"/>
      <c r="S50" s="35"/>
      <c r="T50" s="36"/>
      <c r="U50" s="63"/>
      <c r="W50" s="24"/>
    </row>
    <row r="51" spans="2:23" s="11" customFormat="1" ht="36" customHeight="1">
      <c r="B51" s="138" t="s">
        <v>9</v>
      </c>
      <c r="C51" s="138"/>
      <c r="D51" s="138"/>
      <c r="E51" s="138"/>
      <c r="F51" s="6"/>
      <c r="G51" s="6"/>
      <c r="H51" s="6"/>
      <c r="I51" s="6"/>
      <c r="J51" s="6"/>
      <c r="K51" s="7"/>
      <c r="L51" s="7"/>
      <c r="M51" s="7"/>
      <c r="N51" s="7"/>
      <c r="O51" s="7"/>
      <c r="P51" s="7"/>
      <c r="Q51" s="7"/>
      <c r="R51" s="7"/>
      <c r="S51" s="7"/>
      <c r="T51" s="7"/>
      <c r="U51" s="58"/>
      <c r="W51" s="22"/>
    </row>
    <row r="52" spans="2:23" s="11" customFormat="1" ht="36" customHeight="1">
      <c r="B52" s="138"/>
      <c r="C52" s="138"/>
      <c r="D52" s="138"/>
      <c r="E52" s="138"/>
      <c r="F52" s="6"/>
      <c r="G52" s="6"/>
      <c r="H52" s="6"/>
      <c r="I52" s="6"/>
      <c r="J52" s="6"/>
      <c r="K52" s="7"/>
      <c r="L52" s="7"/>
      <c r="M52" s="7"/>
      <c r="N52" s="7"/>
      <c r="O52" s="7"/>
      <c r="P52" s="7"/>
      <c r="Q52" s="7"/>
      <c r="R52" s="7"/>
      <c r="S52" s="7"/>
      <c r="T52" s="7"/>
      <c r="U52" s="58"/>
      <c r="W52" s="22"/>
    </row>
    <row r="53" spans="2:23" s="11" customFormat="1" ht="36" customHeight="1">
      <c r="B53" s="138"/>
      <c r="C53" s="138"/>
      <c r="D53" s="138"/>
      <c r="E53" s="138"/>
      <c r="F53" s="6"/>
      <c r="G53" s="6"/>
      <c r="H53" s="6"/>
      <c r="I53" s="6"/>
      <c r="J53" s="6"/>
      <c r="K53" s="7"/>
      <c r="L53" s="7"/>
      <c r="M53" s="7"/>
      <c r="N53" s="7"/>
      <c r="O53" s="7"/>
      <c r="P53" s="7"/>
      <c r="Q53" s="7"/>
      <c r="R53" s="7"/>
      <c r="S53" s="7"/>
      <c r="T53" s="7"/>
      <c r="U53" s="58"/>
      <c r="W53" s="22"/>
    </row>
    <row r="54" spans="2:23" s="11" customFormat="1" ht="36" customHeight="1">
      <c r="B54" s="138" t="s">
        <v>16</v>
      </c>
      <c r="C54" s="138"/>
      <c r="D54" s="138"/>
      <c r="E54" s="138"/>
      <c r="F54" s="204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61"/>
      <c r="W54" s="23"/>
    </row>
    <row r="55" spans="2:23" s="11" customFormat="1" ht="36" customHeight="1">
      <c r="B55" s="138" t="s">
        <v>98</v>
      </c>
      <c r="C55" s="138"/>
      <c r="D55" s="138"/>
      <c r="E55" s="138"/>
      <c r="F55" s="135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7"/>
      <c r="U55" s="57"/>
      <c r="W55" s="23"/>
    </row>
    <row r="56" spans="2:23" ht="30" customHeight="1"/>
    <row r="58" spans="2:23" ht="22.5" customHeight="1">
      <c r="B58" s="65" t="s">
        <v>101</v>
      </c>
    </row>
    <row r="60" spans="2:23" ht="29.25" customHeight="1">
      <c r="B60" s="112" t="s">
        <v>102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</row>
    <row r="61" spans="2:23" ht="22.5" customHeight="1">
      <c r="B61" s="64"/>
      <c r="C61" s="64"/>
      <c r="D61" s="64"/>
      <c r="E61" s="64"/>
      <c r="F61" s="64"/>
      <c r="G61" s="64"/>
      <c r="H61" s="64"/>
      <c r="I61" s="64"/>
      <c r="J61" s="64"/>
    </row>
    <row r="62" spans="2:23" ht="22.5" customHeight="1">
      <c r="B62" s="64"/>
      <c r="C62" s="64"/>
      <c r="D62" s="64"/>
      <c r="J62" s="123" t="s">
        <v>103</v>
      </c>
      <c r="K62" s="124"/>
      <c r="L62" s="124"/>
      <c r="M62" s="125"/>
      <c r="N62" s="129"/>
      <c r="O62" s="130"/>
      <c r="P62" s="130"/>
      <c r="Q62" s="130"/>
      <c r="R62" s="130"/>
      <c r="S62" s="130"/>
      <c r="T62" s="130"/>
      <c r="U62" s="130"/>
      <c r="V62" s="130"/>
      <c r="W62" s="131"/>
    </row>
    <row r="63" spans="2:23" ht="22.5" customHeight="1">
      <c r="B63" s="64"/>
      <c r="C63" s="64"/>
      <c r="D63" s="64"/>
      <c r="J63" s="126"/>
      <c r="K63" s="127"/>
      <c r="L63" s="127"/>
      <c r="M63" s="128"/>
      <c r="N63" s="132"/>
      <c r="O63" s="133"/>
      <c r="P63" s="133"/>
      <c r="Q63" s="133"/>
      <c r="R63" s="133"/>
      <c r="S63" s="133"/>
      <c r="T63" s="133"/>
      <c r="U63" s="133"/>
      <c r="V63" s="133"/>
      <c r="W63" s="134"/>
    </row>
    <row r="64" spans="2:23" ht="43.5" customHeight="1">
      <c r="B64" s="67" t="s">
        <v>125</v>
      </c>
      <c r="C64" s="66"/>
      <c r="D64" s="66"/>
      <c r="E64" s="66"/>
      <c r="F64" s="66"/>
      <c r="G64" s="66"/>
      <c r="H64" s="66"/>
      <c r="I64" s="66"/>
    </row>
    <row r="65" spans="2:23" ht="22.5" customHeight="1">
      <c r="B65" s="117" t="s">
        <v>104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9"/>
      <c r="U65" s="113" t="s">
        <v>105</v>
      </c>
      <c r="V65" s="114"/>
      <c r="W65" s="115"/>
    </row>
    <row r="66" spans="2:23" ht="30" customHeight="1">
      <c r="B66" s="120" t="s">
        <v>106</v>
      </c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2"/>
      <c r="U66" s="68"/>
      <c r="V66" s="69"/>
      <c r="W66" s="70"/>
    </row>
    <row r="67" spans="2:23" ht="37.5" customHeight="1">
      <c r="B67" s="116" t="s">
        <v>107</v>
      </c>
      <c r="C67" s="116"/>
      <c r="D67" s="85">
        <v>1</v>
      </c>
      <c r="E67" s="85"/>
      <c r="F67" s="88" t="s">
        <v>108</v>
      </c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90"/>
      <c r="U67" s="68"/>
      <c r="V67" s="69"/>
      <c r="W67" s="70"/>
    </row>
    <row r="68" spans="2:23" ht="37.5" customHeight="1">
      <c r="B68" s="116"/>
      <c r="C68" s="116"/>
      <c r="D68" s="85">
        <v>2</v>
      </c>
      <c r="E68" s="85"/>
      <c r="F68" s="88" t="s">
        <v>109</v>
      </c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90"/>
      <c r="U68" s="68"/>
      <c r="V68" s="69"/>
      <c r="W68" s="70"/>
    </row>
    <row r="69" spans="2:23" ht="37.5" customHeight="1">
      <c r="B69" s="116"/>
      <c r="C69" s="116"/>
      <c r="D69" s="85">
        <v>3</v>
      </c>
      <c r="E69" s="85"/>
      <c r="F69" s="88" t="s">
        <v>110</v>
      </c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90"/>
      <c r="U69" s="68"/>
      <c r="V69" s="69"/>
      <c r="W69" s="70"/>
    </row>
    <row r="70" spans="2:23" ht="37.5" customHeight="1">
      <c r="B70" s="116"/>
      <c r="C70" s="116"/>
      <c r="D70" s="85">
        <v>4</v>
      </c>
      <c r="E70" s="85"/>
      <c r="F70" s="88" t="s">
        <v>111</v>
      </c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90"/>
      <c r="U70" s="68"/>
      <c r="V70" s="69"/>
      <c r="W70" s="70"/>
    </row>
    <row r="71" spans="2:23" ht="37.5" customHeight="1">
      <c r="B71" s="116"/>
      <c r="C71" s="116"/>
      <c r="D71" s="85">
        <v>5</v>
      </c>
      <c r="E71" s="85"/>
      <c r="F71" s="88" t="s">
        <v>112</v>
      </c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90"/>
      <c r="U71" s="68"/>
      <c r="V71" s="69"/>
      <c r="W71" s="70"/>
    </row>
    <row r="72" spans="2:23" ht="37.5" customHeight="1">
      <c r="B72" s="116"/>
      <c r="C72" s="116"/>
      <c r="D72" s="85">
        <v>6</v>
      </c>
      <c r="E72" s="85"/>
      <c r="F72" s="88" t="s">
        <v>113</v>
      </c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90"/>
      <c r="U72" s="68"/>
      <c r="V72" s="69"/>
      <c r="W72" s="70"/>
    </row>
    <row r="73" spans="2:23" ht="37.5" customHeight="1">
      <c r="B73" s="116"/>
      <c r="C73" s="116"/>
      <c r="D73" s="85">
        <v>7</v>
      </c>
      <c r="E73" s="85"/>
      <c r="F73" s="88" t="s">
        <v>122</v>
      </c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90"/>
      <c r="U73" s="68"/>
      <c r="V73" s="69"/>
      <c r="W73" s="70"/>
    </row>
    <row r="74" spans="2:23" ht="37.5" customHeight="1">
      <c r="B74" s="116"/>
      <c r="C74" s="116"/>
      <c r="D74" s="85">
        <v>8</v>
      </c>
      <c r="E74" s="85"/>
      <c r="F74" s="88" t="s">
        <v>123</v>
      </c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90"/>
      <c r="U74" s="68"/>
      <c r="V74" s="69"/>
      <c r="W74" s="70"/>
    </row>
    <row r="75" spans="2:23" ht="37.5" customHeight="1">
      <c r="B75" s="116"/>
      <c r="C75" s="116"/>
      <c r="D75" s="85">
        <v>9</v>
      </c>
      <c r="E75" s="85"/>
      <c r="F75" s="88" t="s">
        <v>114</v>
      </c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90"/>
      <c r="U75" s="68"/>
      <c r="V75" s="69"/>
      <c r="W75" s="70"/>
    </row>
    <row r="76" spans="2:23" ht="37.5" customHeight="1">
      <c r="B76" s="116"/>
      <c r="C76" s="116"/>
      <c r="D76" s="85">
        <v>10</v>
      </c>
      <c r="E76" s="85"/>
      <c r="F76" s="88" t="s">
        <v>115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90"/>
      <c r="U76" s="68"/>
      <c r="V76" s="69"/>
      <c r="W76" s="70"/>
    </row>
    <row r="77" spans="2:23" ht="28.5" customHeight="1">
      <c r="B77" s="74" t="s">
        <v>116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6"/>
      <c r="U77" s="103"/>
      <c r="V77" s="104"/>
      <c r="W77" s="105"/>
    </row>
    <row r="78" spans="2:23" ht="22.5" customHeight="1">
      <c r="B78" s="100" t="s">
        <v>126</v>
      </c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2"/>
      <c r="U78" s="106"/>
      <c r="V78" s="107"/>
      <c r="W78" s="108"/>
    </row>
    <row r="79" spans="2:23" ht="22.5" customHeight="1">
      <c r="B79" s="100" t="s">
        <v>127</v>
      </c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2"/>
      <c r="U79" s="106"/>
      <c r="V79" s="107"/>
      <c r="W79" s="108"/>
    </row>
    <row r="80" spans="2:23" ht="22.5" customHeight="1">
      <c r="B80" s="97" t="s">
        <v>129</v>
      </c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9"/>
      <c r="U80" s="106"/>
      <c r="V80" s="107"/>
      <c r="W80" s="108"/>
    </row>
    <row r="81" spans="2:23" ht="22.5" customHeight="1">
      <c r="B81" s="94" t="s">
        <v>128</v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6"/>
      <c r="U81" s="109"/>
      <c r="V81" s="110"/>
      <c r="W81" s="111"/>
    </row>
    <row r="82" spans="2:23" ht="28.5" customHeight="1">
      <c r="B82" s="74" t="s">
        <v>117</v>
      </c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6"/>
      <c r="U82" s="103"/>
      <c r="V82" s="104"/>
      <c r="W82" s="105"/>
    </row>
    <row r="83" spans="2:23" ht="22.5" customHeight="1">
      <c r="B83" s="71" t="s">
        <v>130</v>
      </c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3"/>
      <c r="U83" s="106"/>
      <c r="V83" s="107"/>
      <c r="W83" s="108"/>
    </row>
    <row r="84" spans="2:23" ht="22.5" customHeight="1">
      <c r="B84" s="71" t="s">
        <v>131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3"/>
      <c r="U84" s="109"/>
      <c r="V84" s="110"/>
      <c r="W84" s="111"/>
    </row>
    <row r="85" spans="2:23" ht="28.5" customHeight="1">
      <c r="B85" s="74" t="s">
        <v>124</v>
      </c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6"/>
      <c r="U85" s="68"/>
      <c r="V85" s="69"/>
      <c r="W85" s="70"/>
    </row>
    <row r="86" spans="2:23" ht="38.25" customHeight="1">
      <c r="B86" s="77" t="s">
        <v>107</v>
      </c>
      <c r="C86" s="78"/>
      <c r="D86" s="83">
        <v>1</v>
      </c>
      <c r="E86" s="84"/>
      <c r="F86" s="88" t="s">
        <v>132</v>
      </c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90"/>
      <c r="U86" s="68"/>
      <c r="V86" s="69"/>
      <c r="W86" s="70"/>
    </row>
    <row r="87" spans="2:23" ht="38.25" customHeight="1">
      <c r="B87" s="79"/>
      <c r="C87" s="80"/>
      <c r="D87" s="83">
        <v>2</v>
      </c>
      <c r="E87" s="84"/>
      <c r="F87" s="91" t="s">
        <v>133</v>
      </c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  <c r="U87" s="68"/>
      <c r="V87" s="69"/>
      <c r="W87" s="70"/>
    </row>
    <row r="88" spans="2:23" ht="38.25" customHeight="1">
      <c r="B88" s="81"/>
      <c r="C88" s="82"/>
      <c r="D88" s="83">
        <v>3</v>
      </c>
      <c r="E88" s="84"/>
      <c r="F88" s="88" t="s">
        <v>118</v>
      </c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90"/>
      <c r="U88" s="68"/>
      <c r="V88" s="69"/>
      <c r="W88" s="70"/>
    </row>
    <row r="89" spans="2:23" ht="22.5" customHeight="1">
      <c r="B89" s="87" t="s">
        <v>119</v>
      </c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</row>
    <row r="90" spans="2:23" ht="22.5" customHeight="1">
      <c r="B90" s="86" t="s">
        <v>120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</row>
    <row r="91" spans="2:23" ht="22.5" customHeight="1">
      <c r="B91" s="86" t="s">
        <v>121</v>
      </c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6"/>
    </row>
  </sheetData>
  <mergeCells count="140">
    <mergeCell ref="C8:E8"/>
    <mergeCell ref="B17:V17"/>
    <mergeCell ref="A12:E12"/>
    <mergeCell ref="F12:W12"/>
    <mergeCell ref="U47:U48"/>
    <mergeCell ref="S45:S46"/>
    <mergeCell ref="B50:E50"/>
    <mergeCell ref="H35:N36"/>
    <mergeCell ref="H34:N34"/>
    <mergeCell ref="P33:W33"/>
    <mergeCell ref="C15:E15"/>
    <mergeCell ref="F15:W15"/>
    <mergeCell ref="C40:G40"/>
    <mergeCell ref="A14:B15"/>
    <mergeCell ref="C34:G34"/>
    <mergeCell ref="C14:E14"/>
    <mergeCell ref="B34:B36"/>
    <mergeCell ref="P34:W36"/>
    <mergeCell ref="B49:E49"/>
    <mergeCell ref="B47:E48"/>
    <mergeCell ref="F47:I47"/>
    <mergeCell ref="R2:V2"/>
    <mergeCell ref="A3:W4"/>
    <mergeCell ref="F8:W8"/>
    <mergeCell ref="C9:E9"/>
    <mergeCell ref="F9:W9"/>
    <mergeCell ref="A6:B11"/>
    <mergeCell ref="C6:E6"/>
    <mergeCell ref="F11:J11"/>
    <mergeCell ref="F7:W7"/>
    <mergeCell ref="K11:N11"/>
    <mergeCell ref="C11:E11"/>
    <mergeCell ref="O11:W11"/>
    <mergeCell ref="G6:I6"/>
    <mergeCell ref="C7:E7"/>
    <mergeCell ref="C10:E10"/>
    <mergeCell ref="F10:W10"/>
    <mergeCell ref="B54:E54"/>
    <mergeCell ref="C37:G37"/>
    <mergeCell ref="F48:I48"/>
    <mergeCell ref="B41:G41"/>
    <mergeCell ref="H41:M41"/>
    <mergeCell ref="H37:N37"/>
    <mergeCell ref="F54:T54"/>
    <mergeCell ref="R45:R46"/>
    <mergeCell ref="S47:S48"/>
    <mergeCell ref="F45:M45"/>
    <mergeCell ref="F46:M46"/>
    <mergeCell ref="J47:K48"/>
    <mergeCell ref="P40:R41"/>
    <mergeCell ref="H38:N38"/>
    <mergeCell ref="H39:N39"/>
    <mergeCell ref="H40:N40"/>
    <mergeCell ref="F55:T55"/>
    <mergeCell ref="F49:T49"/>
    <mergeCell ref="B55:E55"/>
    <mergeCell ref="F14:W14"/>
    <mergeCell ref="B51:E53"/>
    <mergeCell ref="T47:T48"/>
    <mergeCell ref="S38:W39"/>
    <mergeCell ref="U45:U46"/>
    <mergeCell ref="L47:M48"/>
    <mergeCell ref="B45:E46"/>
    <mergeCell ref="T45:T46"/>
    <mergeCell ref="N45:P46"/>
    <mergeCell ref="N47:Q48"/>
    <mergeCell ref="Q45:Q46"/>
    <mergeCell ref="R47:R48"/>
    <mergeCell ref="S37:W37"/>
    <mergeCell ref="S40:W41"/>
    <mergeCell ref="A16:W16"/>
    <mergeCell ref="P37:R37"/>
    <mergeCell ref="C38:G38"/>
    <mergeCell ref="C39:G39"/>
    <mergeCell ref="P38:R38"/>
    <mergeCell ref="P39:R39"/>
    <mergeCell ref="C35:G36"/>
    <mergeCell ref="U68:W68"/>
    <mergeCell ref="U67:W67"/>
    <mergeCell ref="U77:W81"/>
    <mergeCell ref="B60:W60"/>
    <mergeCell ref="U65:W65"/>
    <mergeCell ref="U66:W66"/>
    <mergeCell ref="U76:W76"/>
    <mergeCell ref="U75:W75"/>
    <mergeCell ref="U74:W74"/>
    <mergeCell ref="U73:W73"/>
    <mergeCell ref="U72:W72"/>
    <mergeCell ref="U71:W71"/>
    <mergeCell ref="B67:C76"/>
    <mergeCell ref="D76:E76"/>
    <mergeCell ref="D75:E75"/>
    <mergeCell ref="B65:T65"/>
    <mergeCell ref="B66:T66"/>
    <mergeCell ref="J62:M63"/>
    <mergeCell ref="N62:W63"/>
    <mergeCell ref="F67:T67"/>
    <mergeCell ref="F68:T68"/>
    <mergeCell ref="F69:T69"/>
    <mergeCell ref="F70:T70"/>
    <mergeCell ref="F71:T71"/>
    <mergeCell ref="D68:E68"/>
    <mergeCell ref="D67:E67"/>
    <mergeCell ref="D74:E74"/>
    <mergeCell ref="D73:E73"/>
    <mergeCell ref="D72:E72"/>
    <mergeCell ref="D71:E71"/>
    <mergeCell ref="D70:E70"/>
    <mergeCell ref="B91:W91"/>
    <mergeCell ref="B90:W90"/>
    <mergeCell ref="B89:W89"/>
    <mergeCell ref="D86:E86"/>
    <mergeCell ref="F88:T88"/>
    <mergeCell ref="F87:T87"/>
    <mergeCell ref="F86:T86"/>
    <mergeCell ref="B77:T77"/>
    <mergeCell ref="B81:T81"/>
    <mergeCell ref="B80:T80"/>
    <mergeCell ref="B79:T79"/>
    <mergeCell ref="B78:T78"/>
    <mergeCell ref="U82:W84"/>
    <mergeCell ref="U88:W88"/>
    <mergeCell ref="U87:W87"/>
    <mergeCell ref="U86:W86"/>
    <mergeCell ref="U70:W70"/>
    <mergeCell ref="U85:W85"/>
    <mergeCell ref="B84:T84"/>
    <mergeCell ref="B83:T83"/>
    <mergeCell ref="B85:T85"/>
    <mergeCell ref="B86:C88"/>
    <mergeCell ref="D88:E88"/>
    <mergeCell ref="D87:E87"/>
    <mergeCell ref="B82:T82"/>
    <mergeCell ref="D69:E69"/>
    <mergeCell ref="U69:W69"/>
    <mergeCell ref="F72:T72"/>
    <mergeCell ref="F73:T73"/>
    <mergeCell ref="F74:T74"/>
    <mergeCell ref="F75:T75"/>
    <mergeCell ref="F76:T76"/>
  </mergeCells>
  <phoneticPr fontId="2"/>
  <conditionalFormatting sqref="C40 N41:O42">
    <cfRule type="cellIs" dxfId="3" priority="3" operator="equal">
      <formula>0</formula>
    </cfRule>
  </conditionalFormatting>
  <conditionalFormatting sqref="H37:H42">
    <cfRule type="cellIs" dxfId="2" priority="1" operator="equal">
      <formula>0</formula>
    </cfRule>
  </conditionalFormatting>
  <dataValidations count="1">
    <dataValidation imeMode="fullKatakana" allowBlank="1" showInputMessage="1" showErrorMessage="1" sqref="W51:W53 F45 L47 F47 J47 F51:U53" xr:uid="{00000000-0002-0000-0000-000001000000}"/>
  </dataValidations>
  <printOptions horizontalCentered="1" verticalCentered="1"/>
  <pageMargins left="0.31496062992125984" right="0.31496062992125984" top="0.35433070866141736" bottom="0.55118110236220474" header="0.31496062992125984" footer="0.31496062992125984"/>
  <pageSetup paperSize="9" scale="59" fitToHeight="2" orientation="portrait" r:id="rId1"/>
  <headerFooter scaleWithDoc="0"/>
  <rowBreaks count="1" manualBreakCount="1">
    <brk id="56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6" r:id="rId4" name="Check Box 52">
              <controlPr defaultSize="0" autoFill="0" autoLine="0" autoPict="0">
                <anchor moveWithCells="1">
                  <from>
                    <xdr:col>21</xdr:col>
                    <xdr:colOff>85725</xdr:colOff>
                    <xdr:row>65</xdr:row>
                    <xdr:rowOff>66675</xdr:rowOff>
                  </from>
                  <to>
                    <xdr:col>22</xdr:col>
                    <xdr:colOff>38100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" name="Check Box 53">
              <controlPr defaultSize="0" autoFill="0" autoLine="0" autoPict="0">
                <anchor moveWithCells="1">
                  <from>
                    <xdr:col>21</xdr:col>
                    <xdr:colOff>85725</xdr:colOff>
                    <xdr:row>66</xdr:row>
                    <xdr:rowOff>133350</xdr:rowOff>
                  </from>
                  <to>
                    <xdr:col>22</xdr:col>
                    <xdr:colOff>38100</xdr:colOff>
                    <xdr:row>66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6" name="Check Box 54">
              <controlPr defaultSize="0" autoFill="0" autoLine="0" autoPict="0">
                <anchor moveWithCells="1">
                  <from>
                    <xdr:col>21</xdr:col>
                    <xdr:colOff>85725</xdr:colOff>
                    <xdr:row>67</xdr:row>
                    <xdr:rowOff>133350</xdr:rowOff>
                  </from>
                  <to>
                    <xdr:col>22</xdr:col>
                    <xdr:colOff>38100</xdr:colOff>
                    <xdr:row>67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" name="Check Box 55">
              <controlPr defaultSize="0" autoFill="0" autoLine="0" autoPict="0">
                <anchor moveWithCells="1">
                  <from>
                    <xdr:col>21</xdr:col>
                    <xdr:colOff>85725</xdr:colOff>
                    <xdr:row>68</xdr:row>
                    <xdr:rowOff>133350</xdr:rowOff>
                  </from>
                  <to>
                    <xdr:col>22</xdr:col>
                    <xdr:colOff>38100</xdr:colOff>
                    <xdr:row>68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8" name="Check Box 56">
              <controlPr defaultSize="0" autoFill="0" autoLine="0" autoPict="0">
                <anchor moveWithCells="1">
                  <from>
                    <xdr:col>21</xdr:col>
                    <xdr:colOff>85725</xdr:colOff>
                    <xdr:row>69</xdr:row>
                    <xdr:rowOff>133350</xdr:rowOff>
                  </from>
                  <to>
                    <xdr:col>22</xdr:col>
                    <xdr:colOff>38100</xdr:colOff>
                    <xdr:row>69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9" name="Check Box 57">
              <controlPr defaultSize="0" autoFill="0" autoLine="0" autoPict="0">
                <anchor moveWithCells="1">
                  <from>
                    <xdr:col>21</xdr:col>
                    <xdr:colOff>85725</xdr:colOff>
                    <xdr:row>70</xdr:row>
                    <xdr:rowOff>133350</xdr:rowOff>
                  </from>
                  <to>
                    <xdr:col>22</xdr:col>
                    <xdr:colOff>38100</xdr:colOff>
                    <xdr:row>70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0" name="Check Box 58">
              <controlPr defaultSize="0" autoFill="0" autoLine="0" autoPict="0">
                <anchor moveWithCells="1">
                  <from>
                    <xdr:col>21</xdr:col>
                    <xdr:colOff>85725</xdr:colOff>
                    <xdr:row>71</xdr:row>
                    <xdr:rowOff>133350</xdr:rowOff>
                  </from>
                  <to>
                    <xdr:col>22</xdr:col>
                    <xdr:colOff>38100</xdr:colOff>
                    <xdr:row>71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1" name="Check Box 59">
              <controlPr defaultSize="0" autoFill="0" autoLine="0" autoPict="0">
                <anchor moveWithCells="1">
                  <from>
                    <xdr:col>21</xdr:col>
                    <xdr:colOff>85725</xdr:colOff>
                    <xdr:row>72</xdr:row>
                    <xdr:rowOff>133350</xdr:rowOff>
                  </from>
                  <to>
                    <xdr:col>22</xdr:col>
                    <xdr:colOff>38100</xdr:colOff>
                    <xdr:row>72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2" name="Check Box 60">
              <controlPr defaultSize="0" autoFill="0" autoLine="0" autoPict="0">
                <anchor moveWithCells="1">
                  <from>
                    <xdr:col>21</xdr:col>
                    <xdr:colOff>85725</xdr:colOff>
                    <xdr:row>73</xdr:row>
                    <xdr:rowOff>133350</xdr:rowOff>
                  </from>
                  <to>
                    <xdr:col>22</xdr:col>
                    <xdr:colOff>38100</xdr:colOff>
                    <xdr:row>73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21</xdr:col>
                    <xdr:colOff>85725</xdr:colOff>
                    <xdr:row>74</xdr:row>
                    <xdr:rowOff>133350</xdr:rowOff>
                  </from>
                  <to>
                    <xdr:col>22</xdr:col>
                    <xdr:colOff>38100</xdr:colOff>
                    <xdr:row>74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4" name="Check Box 62">
              <controlPr defaultSize="0" autoFill="0" autoLine="0" autoPict="0">
                <anchor moveWithCells="1">
                  <from>
                    <xdr:col>21</xdr:col>
                    <xdr:colOff>85725</xdr:colOff>
                    <xdr:row>75</xdr:row>
                    <xdr:rowOff>133350</xdr:rowOff>
                  </from>
                  <to>
                    <xdr:col>22</xdr:col>
                    <xdr:colOff>38100</xdr:colOff>
                    <xdr:row>75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5" name="Check Box 63">
              <controlPr defaultSize="0" autoFill="0" autoLine="0" autoPict="0">
                <anchor moveWithCells="1">
                  <from>
                    <xdr:col>21</xdr:col>
                    <xdr:colOff>85725</xdr:colOff>
                    <xdr:row>84</xdr:row>
                    <xdr:rowOff>85725</xdr:rowOff>
                  </from>
                  <to>
                    <xdr:col>22</xdr:col>
                    <xdr:colOff>38100</xdr:colOff>
                    <xdr:row>84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6" name="Check Box 64">
              <controlPr defaultSize="0" autoFill="0" autoLine="0" autoPict="0">
                <anchor moveWithCells="1">
                  <from>
                    <xdr:col>21</xdr:col>
                    <xdr:colOff>85725</xdr:colOff>
                    <xdr:row>85</xdr:row>
                    <xdr:rowOff>133350</xdr:rowOff>
                  </from>
                  <to>
                    <xdr:col>22</xdr:col>
                    <xdr:colOff>38100</xdr:colOff>
                    <xdr:row>85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7" name="Check Box 65">
              <controlPr defaultSize="0" autoFill="0" autoLine="0" autoPict="0">
                <anchor moveWithCells="1">
                  <from>
                    <xdr:col>21</xdr:col>
                    <xdr:colOff>85725</xdr:colOff>
                    <xdr:row>86</xdr:row>
                    <xdr:rowOff>133350</xdr:rowOff>
                  </from>
                  <to>
                    <xdr:col>22</xdr:col>
                    <xdr:colOff>38100</xdr:colOff>
                    <xdr:row>86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8" name="Check Box 66">
              <controlPr defaultSize="0" autoFill="0" autoLine="0" autoPict="0">
                <anchor moveWithCells="1">
                  <from>
                    <xdr:col>21</xdr:col>
                    <xdr:colOff>85725</xdr:colOff>
                    <xdr:row>87</xdr:row>
                    <xdr:rowOff>133350</xdr:rowOff>
                  </from>
                  <to>
                    <xdr:col>22</xdr:col>
                    <xdr:colOff>38100</xdr:colOff>
                    <xdr:row>87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9" name="Check Box 67">
              <controlPr defaultSize="0" autoFill="0" autoLine="0" autoPict="0">
                <anchor moveWithCells="1">
                  <from>
                    <xdr:col>21</xdr:col>
                    <xdr:colOff>85725</xdr:colOff>
                    <xdr:row>78</xdr:row>
                    <xdr:rowOff>19050</xdr:rowOff>
                  </from>
                  <to>
                    <xdr:col>22</xdr:col>
                    <xdr:colOff>38100</xdr:colOff>
                    <xdr:row>78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0" name="Check Box 68">
              <controlPr defaultSize="0" autoFill="0" autoLine="0" autoPict="0">
                <anchor moveWithCells="1">
                  <from>
                    <xdr:col>21</xdr:col>
                    <xdr:colOff>85725</xdr:colOff>
                    <xdr:row>82</xdr:row>
                    <xdr:rowOff>9525</xdr:rowOff>
                  </from>
                  <to>
                    <xdr:col>22</xdr:col>
                    <xdr:colOff>38100</xdr:colOff>
                    <xdr:row>82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W56"/>
  <sheetViews>
    <sheetView view="pageBreakPreview" topLeftCell="A51" zoomScaleNormal="100" zoomScaleSheetLayoutView="100" workbookViewId="0">
      <selection activeCell="K57" sqref="K57"/>
    </sheetView>
  </sheetViews>
  <sheetFormatPr defaultColWidth="3.375" defaultRowHeight="22.5" customHeight="1"/>
  <cols>
    <col min="1" max="1" width="3.375" style="9"/>
    <col min="2" max="2" width="9.75" style="9" customWidth="1"/>
    <col min="3" max="3" width="5.75" style="9" customWidth="1"/>
    <col min="4" max="4" width="8.625" style="9" customWidth="1"/>
    <col min="5" max="5" width="7.75" style="9" customWidth="1"/>
    <col min="6" max="20" width="6.625" style="9" customWidth="1"/>
    <col min="21" max="23" width="2.875" style="9" customWidth="1"/>
    <col min="24" max="16384" width="3.375" style="9"/>
  </cols>
  <sheetData>
    <row r="1" spans="1:23" ht="15.75" customHeight="1">
      <c r="A1" s="9" t="s">
        <v>8</v>
      </c>
      <c r="V1" s="10"/>
      <c r="W1" s="10"/>
    </row>
    <row r="2" spans="1:23" ht="34.5" customHeight="1">
      <c r="S2" s="240" t="s">
        <v>76</v>
      </c>
      <c r="T2" s="240"/>
      <c r="U2" s="240"/>
      <c r="V2" s="240"/>
      <c r="W2" s="4"/>
    </row>
    <row r="3" spans="1:23" ht="3" customHeight="1">
      <c r="B3" s="241" t="s">
        <v>24</v>
      </c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0"/>
    </row>
    <row r="4" spans="1:23" ht="22.5" customHeight="1"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0"/>
    </row>
    <row r="5" spans="1:23" ht="16.5" customHeight="1">
      <c r="A5" s="9" t="s">
        <v>3</v>
      </c>
    </row>
    <row r="6" spans="1:23" ht="26.25" customHeight="1">
      <c r="A6" s="129" t="s">
        <v>35</v>
      </c>
      <c r="B6" s="131"/>
      <c r="C6" s="244" t="s">
        <v>36</v>
      </c>
      <c r="D6" s="244"/>
      <c r="E6" s="244"/>
      <c r="F6" s="32" t="s">
        <v>27</v>
      </c>
      <c r="G6" s="264" t="s">
        <v>59</v>
      </c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5"/>
    </row>
    <row r="7" spans="1:23" ht="26.25" customHeight="1">
      <c r="A7" s="242"/>
      <c r="B7" s="243"/>
      <c r="C7" s="225" t="s">
        <v>37</v>
      </c>
      <c r="D7" s="225"/>
      <c r="E7" s="225"/>
      <c r="F7" s="272" t="s">
        <v>60</v>
      </c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4"/>
    </row>
    <row r="8" spans="1:23" ht="26.25" customHeight="1">
      <c r="A8" s="242"/>
      <c r="B8" s="243"/>
      <c r="C8" s="225" t="s">
        <v>38</v>
      </c>
      <c r="D8" s="225"/>
      <c r="E8" s="225"/>
      <c r="F8" s="272" t="s">
        <v>61</v>
      </c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4"/>
    </row>
    <row r="9" spans="1:23" ht="26.25" customHeight="1">
      <c r="A9" s="242"/>
      <c r="B9" s="243"/>
      <c r="C9" s="225" t="s">
        <v>39</v>
      </c>
      <c r="D9" s="225"/>
      <c r="E9" s="225"/>
      <c r="F9" s="272" t="s">
        <v>62</v>
      </c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4"/>
    </row>
    <row r="10" spans="1:23" ht="26.25" customHeight="1">
      <c r="A10" s="242"/>
      <c r="B10" s="243"/>
      <c r="C10" s="225" t="s">
        <v>40</v>
      </c>
      <c r="D10" s="225"/>
      <c r="E10" s="225"/>
      <c r="F10" s="272" t="s">
        <v>34</v>
      </c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4"/>
    </row>
    <row r="11" spans="1:23" ht="26.25" customHeight="1">
      <c r="A11" s="132"/>
      <c r="B11" s="134"/>
      <c r="C11" s="225" t="s">
        <v>95</v>
      </c>
      <c r="D11" s="225"/>
      <c r="E11" s="225"/>
      <c r="F11" s="278" t="s">
        <v>31</v>
      </c>
      <c r="G11" s="279"/>
      <c r="H11" s="279"/>
      <c r="I11" s="279"/>
      <c r="J11" s="280"/>
      <c r="K11" s="229" t="s">
        <v>0</v>
      </c>
      <c r="L11" s="230"/>
      <c r="M11" s="230"/>
      <c r="N11" s="231"/>
      <c r="O11" s="281" t="s">
        <v>30</v>
      </c>
      <c r="P11" s="279"/>
      <c r="Q11" s="279"/>
      <c r="R11" s="279"/>
      <c r="S11" s="279"/>
      <c r="T11" s="279"/>
      <c r="U11" s="279"/>
      <c r="V11" s="279"/>
      <c r="W11" s="280"/>
    </row>
    <row r="12" spans="1:23" ht="26.25" customHeight="1">
      <c r="A12" s="229" t="s">
        <v>96</v>
      </c>
      <c r="B12" s="230"/>
      <c r="C12" s="230"/>
      <c r="D12" s="230"/>
      <c r="E12" s="230"/>
      <c r="F12" s="263" t="s">
        <v>97</v>
      </c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5"/>
    </row>
    <row r="13" spans="1:23" ht="26.25" customHeight="1">
      <c r="A13" s="31" t="s">
        <v>56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33"/>
      <c r="Q13" s="33"/>
      <c r="R13" s="33"/>
      <c r="S13" s="33"/>
      <c r="T13" s="33"/>
      <c r="U13" s="33"/>
      <c r="V13" s="33"/>
      <c r="W13" s="33"/>
    </row>
    <row r="14" spans="1:23" ht="26.25" customHeight="1">
      <c r="A14" s="224" t="s">
        <v>49</v>
      </c>
      <c r="B14" s="271"/>
      <c r="C14" s="229" t="s">
        <v>41</v>
      </c>
      <c r="D14" s="230"/>
      <c r="E14" s="231"/>
      <c r="F14" s="272" t="s">
        <v>32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4"/>
    </row>
    <row r="15" spans="1:23" ht="26.25" customHeight="1">
      <c r="A15" s="225"/>
      <c r="B15" s="225"/>
      <c r="C15" s="254" t="s">
        <v>42</v>
      </c>
      <c r="D15" s="255"/>
      <c r="E15" s="256"/>
      <c r="F15" s="275" t="s">
        <v>63</v>
      </c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6"/>
      <c r="V15" s="276"/>
      <c r="W15" s="277"/>
    </row>
    <row r="16" spans="1:23" s="11" customFormat="1" ht="39" customHeight="1">
      <c r="A16" s="177" t="s">
        <v>25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</row>
    <row r="17" spans="1:23" s="11" customFormat="1" ht="14.25" customHeight="1">
      <c r="B17" s="246" t="s">
        <v>4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19"/>
    </row>
    <row r="18" spans="1:23" s="11" customFormat="1" ht="14.25">
      <c r="A18" s="1" t="s">
        <v>84</v>
      </c>
      <c r="B18" s="51"/>
      <c r="D18" s="52" t="s">
        <v>85</v>
      </c>
      <c r="G18" s="12"/>
      <c r="I18" s="53"/>
      <c r="L18" s="12"/>
      <c r="M18" s="12"/>
      <c r="N18" s="12"/>
      <c r="O18" s="12"/>
      <c r="P18" s="12"/>
      <c r="Q18" s="54"/>
      <c r="R18" s="12"/>
      <c r="S18" s="12"/>
      <c r="T18" s="12"/>
      <c r="U18" s="12"/>
      <c r="V18" s="12"/>
    </row>
    <row r="19" spans="1:23" s="11" customFormat="1" ht="13.5">
      <c r="A19" s="1"/>
      <c r="B19" s="12"/>
      <c r="D19" s="52" t="s">
        <v>86</v>
      </c>
      <c r="F19" s="55"/>
      <c r="G19" s="12"/>
      <c r="I19" s="53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3" s="11" customFormat="1" ht="17.25" customHeight="1">
      <c r="B20" s="11" t="s">
        <v>87</v>
      </c>
      <c r="D20" s="3"/>
      <c r="E20" s="3"/>
      <c r="F20" s="3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11" customFormat="1" ht="17.25" customHeight="1">
      <c r="B21" s="3" t="s">
        <v>88</v>
      </c>
      <c r="E21" s="3"/>
      <c r="F21" s="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s="11" customFormat="1" ht="17.25" customHeight="1">
      <c r="B22" s="3" t="s">
        <v>89</v>
      </c>
      <c r="E22" s="3"/>
      <c r="F22" s="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s="11" customFormat="1" ht="15.75" customHeight="1">
      <c r="B23" s="9" t="s">
        <v>90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s="11" customFormat="1" ht="15.75" customHeight="1">
      <c r="B24" s="9" t="s">
        <v>91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s="11" customFormat="1" ht="15.75" customHeight="1">
      <c r="B25" s="9" t="s">
        <v>92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s="11" customFormat="1" ht="15.75" customHeight="1">
      <c r="B26" s="9" t="s">
        <v>93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s="11" customFormat="1" ht="13.5">
      <c r="A27" s="1" t="s">
        <v>45</v>
      </c>
      <c r="C27" s="12"/>
      <c r="D27" s="12"/>
      <c r="E27" s="12"/>
      <c r="F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s="11" customFormat="1" ht="15" customHeight="1">
      <c r="B28" s="2" t="s">
        <v>55</v>
      </c>
      <c r="C28" s="12"/>
      <c r="D28" s="12"/>
      <c r="E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3" s="11" customFormat="1" ht="15" customHeight="1">
      <c r="B29" s="2" t="s">
        <v>29</v>
      </c>
      <c r="C29" s="12"/>
      <c r="D29" s="12"/>
      <c r="E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3" s="11" customFormat="1" ht="15" customHeight="1">
      <c r="B30" s="16" t="s">
        <v>28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4"/>
      <c r="U30" s="14"/>
      <c r="V30" s="14"/>
    </row>
    <row r="31" spans="1:23" s="11" customFormat="1" ht="15" customHeight="1">
      <c r="B31" s="2" t="s">
        <v>57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4"/>
      <c r="U31" s="14"/>
      <c r="V31" s="14"/>
    </row>
    <row r="32" spans="1:23" s="11" customFormat="1" ht="15" customHeight="1">
      <c r="B32" s="16" t="s">
        <v>58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4"/>
      <c r="U32" s="14"/>
      <c r="V32" s="14"/>
    </row>
    <row r="33" spans="1:23" s="11" customFormat="1" ht="15" customHeight="1">
      <c r="B33" s="1"/>
      <c r="C33" s="15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4" t="s">
        <v>2</v>
      </c>
      <c r="O33" s="14"/>
      <c r="P33" s="253" t="s">
        <v>47</v>
      </c>
      <c r="Q33" s="253"/>
      <c r="R33" s="253"/>
      <c r="S33" s="253"/>
      <c r="T33" s="253"/>
      <c r="U33" s="253"/>
      <c r="V33" s="253"/>
      <c r="W33" s="253"/>
    </row>
    <row r="34" spans="1:23" ht="18.75" customHeight="1">
      <c r="B34" s="232" t="s">
        <v>7</v>
      </c>
      <c r="C34" s="226" t="s">
        <v>26</v>
      </c>
      <c r="D34" s="227"/>
      <c r="E34" s="227"/>
      <c r="F34" s="227"/>
      <c r="G34" s="228"/>
      <c r="H34" s="250" t="s">
        <v>82</v>
      </c>
      <c r="I34" s="251"/>
      <c r="J34" s="251"/>
      <c r="K34" s="251"/>
      <c r="L34" s="251"/>
      <c r="M34" s="251"/>
      <c r="N34" s="252"/>
      <c r="O34" s="47"/>
      <c r="P34" s="269" t="s">
        <v>48</v>
      </c>
      <c r="Q34" s="269"/>
      <c r="R34" s="269"/>
      <c r="S34" s="269"/>
      <c r="T34" s="269"/>
      <c r="U34" s="269"/>
      <c r="V34" s="269"/>
      <c r="W34" s="269"/>
    </row>
    <row r="35" spans="1:23" ht="13.5" customHeight="1">
      <c r="B35" s="233"/>
      <c r="C35" s="188" t="s">
        <v>64</v>
      </c>
      <c r="D35" s="189"/>
      <c r="E35" s="189"/>
      <c r="F35" s="189"/>
      <c r="G35" s="190"/>
      <c r="H35" s="188" t="s">
        <v>81</v>
      </c>
      <c r="I35" s="189"/>
      <c r="J35" s="189"/>
      <c r="K35" s="189"/>
      <c r="L35" s="189"/>
      <c r="M35" s="189"/>
      <c r="N35" s="190"/>
      <c r="O35" s="28"/>
      <c r="P35" s="269"/>
      <c r="Q35" s="269"/>
      <c r="R35" s="269"/>
      <c r="S35" s="269"/>
      <c r="T35" s="269"/>
      <c r="U35" s="269"/>
      <c r="V35" s="269"/>
      <c r="W35" s="269"/>
    </row>
    <row r="36" spans="1:23" ht="42.75" customHeight="1">
      <c r="B36" s="234"/>
      <c r="C36" s="191"/>
      <c r="D36" s="192"/>
      <c r="E36" s="192"/>
      <c r="F36" s="192"/>
      <c r="G36" s="193"/>
      <c r="H36" s="191"/>
      <c r="I36" s="192"/>
      <c r="J36" s="192"/>
      <c r="K36" s="192"/>
      <c r="L36" s="192"/>
      <c r="M36" s="192"/>
      <c r="N36" s="193"/>
      <c r="O36" s="28"/>
      <c r="P36" s="269"/>
      <c r="Q36" s="269"/>
      <c r="R36" s="269"/>
      <c r="S36" s="269"/>
      <c r="T36" s="269"/>
      <c r="U36" s="269"/>
      <c r="V36" s="269"/>
      <c r="W36" s="269"/>
    </row>
    <row r="37" spans="1:23" ht="33" customHeight="1">
      <c r="B37" s="27" t="s">
        <v>78</v>
      </c>
      <c r="C37" s="270">
        <v>0</v>
      </c>
      <c r="D37" s="270"/>
      <c r="E37" s="270"/>
      <c r="F37" s="270"/>
      <c r="G37" s="270"/>
      <c r="H37" s="297">
        <f>IF(C37=0,0,IF(C37&lt;25,500,IF(C37*20&gt;600000,600000,ROUNDDOWN(C37*20,0))))</f>
        <v>0</v>
      </c>
      <c r="I37" s="298"/>
      <c r="J37" s="298"/>
      <c r="K37" s="298"/>
      <c r="L37" s="298"/>
      <c r="M37" s="298"/>
      <c r="N37" s="299"/>
      <c r="O37" s="46"/>
      <c r="P37" s="282" t="s">
        <v>74</v>
      </c>
      <c r="Q37" s="283"/>
      <c r="R37" s="284"/>
      <c r="S37" s="300" t="s">
        <v>75</v>
      </c>
      <c r="T37" s="301"/>
      <c r="U37" s="301"/>
      <c r="V37" s="301"/>
      <c r="W37" s="302"/>
    </row>
    <row r="38" spans="1:23" ht="33" customHeight="1">
      <c r="B38" s="27" t="s">
        <v>79</v>
      </c>
      <c r="C38" s="270">
        <v>25</v>
      </c>
      <c r="D38" s="270"/>
      <c r="E38" s="270"/>
      <c r="F38" s="270"/>
      <c r="G38" s="270"/>
      <c r="H38" s="297">
        <f t="shared" ref="H38" si="0">IF(C38=0,0,IF(C38&lt;25,500,IF(C38*20&gt;600000,600000,ROUNDDOWN(C38*20,0))))</f>
        <v>500</v>
      </c>
      <c r="I38" s="298"/>
      <c r="J38" s="298"/>
      <c r="K38" s="298"/>
      <c r="L38" s="298"/>
      <c r="M38" s="298"/>
      <c r="N38" s="299"/>
      <c r="O38" s="46"/>
      <c r="P38" s="182" t="s">
        <v>50</v>
      </c>
      <c r="Q38" s="183"/>
      <c r="R38" s="184"/>
      <c r="S38" s="285" t="s">
        <v>68</v>
      </c>
      <c r="T38" s="286"/>
      <c r="U38" s="286"/>
      <c r="V38" s="286"/>
      <c r="W38" s="287"/>
    </row>
    <row r="39" spans="1:23" ht="33" customHeight="1" thickBot="1">
      <c r="B39" s="27" t="s">
        <v>80</v>
      </c>
      <c r="C39" s="270">
        <v>70000</v>
      </c>
      <c r="D39" s="270"/>
      <c r="E39" s="270"/>
      <c r="F39" s="270"/>
      <c r="G39" s="270"/>
      <c r="H39" s="291">
        <f>IF(C39=0,0,IF(C39&lt;25,500,IF(C39*20&gt;600000,600000,ROUNDDOWN(C39*20,0))))</f>
        <v>600000</v>
      </c>
      <c r="I39" s="292"/>
      <c r="J39" s="292"/>
      <c r="K39" s="292"/>
      <c r="L39" s="292"/>
      <c r="M39" s="292"/>
      <c r="N39" s="293"/>
      <c r="O39" s="46"/>
      <c r="P39" s="294" t="s">
        <v>51</v>
      </c>
      <c r="Q39" s="295"/>
      <c r="R39" s="296"/>
      <c r="S39" s="288"/>
      <c r="T39" s="289"/>
      <c r="U39" s="289"/>
      <c r="V39" s="289"/>
      <c r="W39" s="290"/>
    </row>
    <row r="40" spans="1:23" ht="33" customHeight="1" thickTop="1" thickBot="1">
      <c r="B40" s="39" t="s">
        <v>1</v>
      </c>
      <c r="C40" s="303">
        <f>SUM(C37:G39)</f>
        <v>70025</v>
      </c>
      <c r="D40" s="304"/>
      <c r="E40" s="304"/>
      <c r="F40" s="304"/>
      <c r="G40" s="305"/>
      <c r="H40" s="306">
        <f>SUM(H37:N39)</f>
        <v>600500</v>
      </c>
      <c r="I40" s="307"/>
      <c r="J40" s="307"/>
      <c r="K40" s="307"/>
      <c r="L40" s="307"/>
      <c r="M40" s="307"/>
      <c r="N40" s="308"/>
      <c r="O40" s="46"/>
      <c r="P40" s="215" t="s">
        <v>72</v>
      </c>
      <c r="Q40" s="216"/>
      <c r="R40" s="217"/>
      <c r="S40" s="318" t="s">
        <v>73</v>
      </c>
      <c r="T40" s="319"/>
      <c r="U40" s="319"/>
      <c r="V40" s="319"/>
      <c r="W40" s="320"/>
    </row>
    <row r="41" spans="1:23" ht="33" customHeight="1" thickBot="1">
      <c r="B41" s="196" t="s">
        <v>77</v>
      </c>
      <c r="C41" s="197"/>
      <c r="D41" s="197"/>
      <c r="E41" s="197"/>
      <c r="F41" s="197"/>
      <c r="G41" s="197"/>
      <c r="H41" s="309">
        <f>H40</f>
        <v>600500</v>
      </c>
      <c r="I41" s="310"/>
      <c r="J41" s="310"/>
      <c r="K41" s="310"/>
      <c r="L41" s="310"/>
      <c r="M41" s="311"/>
      <c r="N41" s="40" t="s">
        <v>5</v>
      </c>
      <c r="O41" s="44"/>
      <c r="P41" s="218"/>
      <c r="Q41" s="219"/>
      <c r="R41" s="220"/>
      <c r="S41" s="321"/>
      <c r="T41" s="322"/>
      <c r="U41" s="322"/>
      <c r="V41" s="322"/>
      <c r="W41" s="323"/>
    </row>
    <row r="42" spans="1:23" ht="10.5" customHeight="1" thickTop="1">
      <c r="B42" s="42"/>
      <c r="C42" s="42"/>
      <c r="D42" s="42"/>
      <c r="E42" s="42"/>
      <c r="F42" s="42"/>
      <c r="G42" s="42"/>
      <c r="H42" s="43"/>
      <c r="I42" s="13"/>
      <c r="J42" s="13"/>
      <c r="K42" s="13"/>
      <c r="L42" s="13"/>
      <c r="M42" s="13"/>
      <c r="N42" s="44"/>
      <c r="O42" s="44"/>
      <c r="Q42" s="41"/>
      <c r="R42" s="41"/>
      <c r="S42" s="45"/>
      <c r="T42" s="41"/>
      <c r="U42" s="41"/>
      <c r="V42" s="41"/>
      <c r="W42" s="41"/>
    </row>
    <row r="43" spans="1:23" s="11" customFormat="1" ht="14.25">
      <c r="A43" s="1" t="s">
        <v>46</v>
      </c>
      <c r="F43" s="50" t="s">
        <v>43</v>
      </c>
    </row>
    <row r="44" spans="1:23" s="11" customFormat="1" ht="13.5">
      <c r="B44" s="25"/>
      <c r="C44" s="34" t="s">
        <v>44</v>
      </c>
      <c r="F44" s="18"/>
    </row>
    <row r="45" spans="1:23" s="11" customFormat="1" ht="12.75" customHeight="1">
      <c r="B45" s="155" t="s">
        <v>20</v>
      </c>
      <c r="C45" s="155"/>
      <c r="D45" s="155"/>
      <c r="E45" s="155"/>
      <c r="F45" s="329" t="s">
        <v>23</v>
      </c>
      <c r="G45" s="330"/>
      <c r="H45" s="330"/>
      <c r="I45" s="330"/>
      <c r="J45" s="330"/>
      <c r="K45" s="330"/>
      <c r="L45" s="330"/>
      <c r="M45" s="331"/>
      <c r="N45" s="156" t="s">
        <v>19</v>
      </c>
      <c r="O45" s="157"/>
      <c r="P45" s="158"/>
      <c r="Q45" s="158"/>
      <c r="R45" s="253" t="s">
        <v>15</v>
      </c>
      <c r="S45" s="312" t="s">
        <v>15</v>
      </c>
      <c r="T45" s="312" t="s">
        <v>15</v>
      </c>
      <c r="U45" s="324" t="s">
        <v>15</v>
      </c>
      <c r="W45" s="21"/>
    </row>
    <row r="46" spans="1:23" s="11" customFormat="1" ht="21" customHeight="1">
      <c r="B46" s="155"/>
      <c r="C46" s="155"/>
      <c r="D46" s="155"/>
      <c r="E46" s="155"/>
      <c r="F46" s="316" t="s">
        <v>65</v>
      </c>
      <c r="G46" s="317"/>
      <c r="H46" s="317"/>
      <c r="I46" s="317"/>
      <c r="J46" s="326"/>
      <c r="K46" s="326"/>
      <c r="L46" s="317"/>
      <c r="M46" s="327"/>
      <c r="N46" s="159"/>
      <c r="O46" s="160"/>
      <c r="P46" s="161"/>
      <c r="Q46" s="161"/>
      <c r="R46" s="253"/>
      <c r="S46" s="313"/>
      <c r="T46" s="313"/>
      <c r="U46" s="325"/>
      <c r="W46" s="21"/>
    </row>
    <row r="47" spans="1:23" s="11" customFormat="1" ht="12.75" customHeight="1">
      <c r="B47" s="224" t="s">
        <v>21</v>
      </c>
      <c r="C47" s="224"/>
      <c r="D47" s="224"/>
      <c r="E47" s="224"/>
      <c r="F47" s="314" t="s">
        <v>33</v>
      </c>
      <c r="G47" s="315"/>
      <c r="H47" s="315"/>
      <c r="I47" s="315"/>
      <c r="J47" s="211" t="s">
        <v>52</v>
      </c>
      <c r="K47" s="212"/>
      <c r="L47" s="151" t="s">
        <v>53</v>
      </c>
      <c r="M47" s="152"/>
      <c r="N47" s="162" t="s">
        <v>18</v>
      </c>
      <c r="O47" s="163"/>
      <c r="P47" s="163"/>
      <c r="Q47" s="164"/>
      <c r="R47" s="164"/>
      <c r="S47" s="253" t="s">
        <v>15</v>
      </c>
      <c r="T47" s="312" t="s">
        <v>15</v>
      </c>
      <c r="U47" s="328" t="s">
        <v>15</v>
      </c>
      <c r="W47" s="21"/>
    </row>
    <row r="48" spans="1:23" s="11" customFormat="1" ht="21" customHeight="1">
      <c r="B48" s="224"/>
      <c r="C48" s="224"/>
      <c r="D48" s="224"/>
      <c r="E48" s="224"/>
      <c r="F48" s="316" t="s">
        <v>66</v>
      </c>
      <c r="G48" s="317"/>
      <c r="H48" s="317"/>
      <c r="I48" s="317"/>
      <c r="J48" s="213"/>
      <c r="K48" s="214"/>
      <c r="L48" s="153"/>
      <c r="M48" s="154"/>
      <c r="N48" s="165"/>
      <c r="O48" s="166"/>
      <c r="P48" s="166"/>
      <c r="Q48" s="167"/>
      <c r="R48" s="167"/>
      <c r="S48" s="253"/>
      <c r="T48" s="313"/>
      <c r="U48" s="328"/>
      <c r="W48" s="21"/>
    </row>
    <row r="49" spans="2:23" s="11" customFormat="1" ht="18.75" customHeight="1">
      <c r="B49" s="225" t="s">
        <v>22</v>
      </c>
      <c r="C49" s="225"/>
      <c r="D49" s="225"/>
      <c r="E49" s="225"/>
      <c r="F49" s="129" t="s">
        <v>17</v>
      </c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62"/>
      <c r="W49" s="13"/>
    </row>
    <row r="50" spans="2:23" s="11" customFormat="1" ht="36" customHeight="1">
      <c r="B50" s="225" t="s">
        <v>6</v>
      </c>
      <c r="C50" s="225"/>
      <c r="D50" s="225"/>
      <c r="E50" s="225"/>
      <c r="F50" s="26" t="s">
        <v>15</v>
      </c>
      <c r="G50" s="26" t="s">
        <v>15</v>
      </c>
      <c r="H50" s="26" t="s">
        <v>15</v>
      </c>
      <c r="I50" s="26" t="s">
        <v>15</v>
      </c>
      <c r="J50" s="26" t="s">
        <v>15</v>
      </c>
      <c r="K50" s="26" t="s">
        <v>15</v>
      </c>
      <c r="L50" s="26" t="s">
        <v>15</v>
      </c>
      <c r="M50" s="37"/>
      <c r="N50" s="38"/>
      <c r="O50" s="38"/>
      <c r="P50" s="35"/>
      <c r="Q50" s="35"/>
      <c r="R50" s="35"/>
      <c r="S50" s="35"/>
      <c r="T50" s="36"/>
      <c r="U50" s="63"/>
      <c r="W50" s="24"/>
    </row>
    <row r="51" spans="2:23" s="11" customFormat="1" ht="36" customHeight="1">
      <c r="B51" s="138" t="s">
        <v>9</v>
      </c>
      <c r="C51" s="138"/>
      <c r="D51" s="138"/>
      <c r="E51" s="138"/>
      <c r="F51" s="29" t="s">
        <v>10</v>
      </c>
      <c r="G51" s="29" t="s">
        <v>11</v>
      </c>
      <c r="H51" s="29" t="s">
        <v>14</v>
      </c>
      <c r="I51" s="29" t="s">
        <v>12</v>
      </c>
      <c r="J51" s="30" t="s">
        <v>13</v>
      </c>
      <c r="K51" s="30" t="s">
        <v>15</v>
      </c>
      <c r="L51" s="30" t="s">
        <v>15</v>
      </c>
      <c r="M51" s="7"/>
      <c r="N51" s="7"/>
      <c r="O51" s="60"/>
      <c r="P51" s="56"/>
      <c r="Q51" s="7"/>
      <c r="R51" s="7"/>
      <c r="S51" s="7"/>
      <c r="T51" s="8"/>
      <c r="U51" s="59"/>
      <c r="W51" s="22"/>
    </row>
    <row r="52" spans="2:23" s="11" customFormat="1" ht="36" customHeight="1">
      <c r="B52" s="138"/>
      <c r="C52" s="138"/>
      <c r="D52" s="138"/>
      <c r="E52" s="138"/>
      <c r="F52" s="5"/>
      <c r="G52" s="5"/>
      <c r="H52" s="6"/>
      <c r="I52" s="6"/>
      <c r="J52" s="6"/>
      <c r="K52" s="7"/>
      <c r="L52" s="7"/>
      <c r="M52" s="7"/>
      <c r="N52" s="7"/>
      <c r="O52" s="60"/>
      <c r="P52" s="56"/>
      <c r="Q52" s="7"/>
      <c r="R52" s="7"/>
      <c r="S52" s="7"/>
      <c r="T52" s="8"/>
      <c r="U52" s="59"/>
      <c r="W52" s="22"/>
    </row>
    <row r="53" spans="2:23" s="11" customFormat="1" ht="36" customHeight="1">
      <c r="B53" s="138"/>
      <c r="C53" s="138"/>
      <c r="D53" s="138"/>
      <c r="E53" s="138"/>
      <c r="F53" s="5"/>
      <c r="G53" s="5"/>
      <c r="H53" s="6"/>
      <c r="I53" s="6"/>
      <c r="J53" s="6"/>
      <c r="K53" s="7"/>
      <c r="L53" s="7"/>
      <c r="M53" s="7"/>
      <c r="N53" s="7"/>
      <c r="O53" s="60"/>
      <c r="P53" s="56"/>
      <c r="Q53" s="7"/>
      <c r="R53" s="7"/>
      <c r="S53" s="7"/>
      <c r="T53" s="8"/>
      <c r="U53" s="59"/>
      <c r="W53" s="22"/>
    </row>
    <row r="54" spans="2:23" s="11" customFormat="1" ht="36" customHeight="1">
      <c r="B54" s="138" t="s">
        <v>16</v>
      </c>
      <c r="C54" s="138"/>
      <c r="D54" s="138"/>
      <c r="E54" s="138"/>
      <c r="F54" s="266" t="s">
        <v>67</v>
      </c>
      <c r="G54" s="267"/>
      <c r="H54" s="267"/>
      <c r="I54" s="267"/>
      <c r="J54" s="267"/>
      <c r="K54" s="267"/>
      <c r="L54" s="267"/>
      <c r="M54" s="267"/>
      <c r="N54" s="267"/>
      <c r="O54" s="267"/>
      <c r="P54" s="267"/>
      <c r="Q54" s="267"/>
      <c r="R54" s="267"/>
      <c r="S54" s="267"/>
      <c r="T54" s="267"/>
      <c r="U54" s="57"/>
      <c r="W54" s="23"/>
    </row>
    <row r="55" spans="2:23" s="11" customFormat="1" ht="36" customHeight="1">
      <c r="B55" s="138" t="s">
        <v>98</v>
      </c>
      <c r="C55" s="138"/>
      <c r="D55" s="138"/>
      <c r="E55" s="138"/>
      <c r="F55" s="266" t="s">
        <v>100</v>
      </c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8"/>
      <c r="U55" s="57"/>
      <c r="W55" s="23"/>
    </row>
    <row r="56" spans="2:23" ht="6" customHeight="1"/>
  </sheetData>
  <mergeCells count="77">
    <mergeCell ref="S2:V2"/>
    <mergeCell ref="T45:T46"/>
    <mergeCell ref="B54:E54"/>
    <mergeCell ref="F48:I48"/>
    <mergeCell ref="B49:E49"/>
    <mergeCell ref="B50:E50"/>
    <mergeCell ref="B51:E53"/>
    <mergeCell ref="S40:W41"/>
    <mergeCell ref="U45:U46"/>
    <mergeCell ref="F46:M46"/>
    <mergeCell ref="B47:E48"/>
    <mergeCell ref="T47:T48"/>
    <mergeCell ref="U47:U48"/>
    <mergeCell ref="B45:E46"/>
    <mergeCell ref="F45:M45"/>
    <mergeCell ref="R45:R46"/>
    <mergeCell ref="S45:S46"/>
    <mergeCell ref="F47:I47"/>
    <mergeCell ref="J47:K48"/>
    <mergeCell ref="L47:M48"/>
    <mergeCell ref="S47:S48"/>
    <mergeCell ref="N45:P46"/>
    <mergeCell ref="N47:Q48"/>
    <mergeCell ref="Q45:Q46"/>
    <mergeCell ref="R47:R48"/>
    <mergeCell ref="C40:G40"/>
    <mergeCell ref="H40:N40"/>
    <mergeCell ref="B41:G41"/>
    <mergeCell ref="H41:M41"/>
    <mergeCell ref="P40:R41"/>
    <mergeCell ref="P37:R37"/>
    <mergeCell ref="S38:W39"/>
    <mergeCell ref="C39:G39"/>
    <mergeCell ref="H39:N39"/>
    <mergeCell ref="P39:R39"/>
    <mergeCell ref="C37:G37"/>
    <mergeCell ref="H37:N37"/>
    <mergeCell ref="S37:W37"/>
    <mergeCell ref="H38:N38"/>
    <mergeCell ref="P38:R38"/>
    <mergeCell ref="B3:V4"/>
    <mergeCell ref="A6:B11"/>
    <mergeCell ref="C6:E6"/>
    <mergeCell ref="G6:W6"/>
    <mergeCell ref="C7:E7"/>
    <mergeCell ref="F7:W7"/>
    <mergeCell ref="C8:E8"/>
    <mergeCell ref="F8:W8"/>
    <mergeCell ref="C9:E9"/>
    <mergeCell ref="F11:J11"/>
    <mergeCell ref="K11:N11"/>
    <mergeCell ref="O11:W11"/>
    <mergeCell ref="F9:W9"/>
    <mergeCell ref="C10:E10"/>
    <mergeCell ref="F10:W10"/>
    <mergeCell ref="C11:E11"/>
    <mergeCell ref="A14:B15"/>
    <mergeCell ref="C14:E14"/>
    <mergeCell ref="F14:W14"/>
    <mergeCell ref="C15:E15"/>
    <mergeCell ref="F15:W15"/>
    <mergeCell ref="A12:E12"/>
    <mergeCell ref="F12:W12"/>
    <mergeCell ref="F54:T54"/>
    <mergeCell ref="F55:T55"/>
    <mergeCell ref="F49:T49"/>
    <mergeCell ref="B55:E55"/>
    <mergeCell ref="A16:W16"/>
    <mergeCell ref="B17:V17"/>
    <mergeCell ref="P33:W33"/>
    <mergeCell ref="B34:B36"/>
    <mergeCell ref="C34:G34"/>
    <mergeCell ref="H34:N34"/>
    <mergeCell ref="P34:W36"/>
    <mergeCell ref="C35:G36"/>
    <mergeCell ref="H35:N36"/>
    <mergeCell ref="C38:G38"/>
  </mergeCells>
  <phoneticPr fontId="2"/>
  <conditionalFormatting sqref="C40 N41:O42">
    <cfRule type="cellIs" dxfId="1" priority="3" operator="equal">
      <formula>0</formula>
    </cfRule>
  </conditionalFormatting>
  <conditionalFormatting sqref="H37:H42">
    <cfRule type="cellIs" dxfId="0" priority="1" operator="equal">
      <formula>0</formula>
    </cfRule>
  </conditionalFormatting>
  <dataValidations count="1">
    <dataValidation imeMode="fullKatakana" allowBlank="1" showInputMessage="1" showErrorMessage="1" sqref="W51:W53 F45 L47 F47 J47 Q51:U53 M51:O53 F52:L53" xr:uid="{00000000-0002-0000-0100-000000000000}"/>
  </dataValidations>
  <hyperlinks>
    <hyperlink ref="O11" r:id="rId1" xr:uid="{00000000-0004-0000-0100-000000000000}"/>
  </hyperlinks>
  <printOptions horizontalCentered="1" verticalCentered="1"/>
  <pageMargins left="0.31496062992125984" right="0.31496062992125984" top="0.35433070866141736" bottom="0.55118110236220474" header="0.31496062992125984" footer="0.31496062992125984"/>
  <pageSetup paperSize="9" scale="62" orientation="portrait" cellComments="asDisplayed" r:id="rId2"/>
  <headerFooter scaleWithDoc="0">
    <oddFooter>&amp;C８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（高圧ガス・質量販売購入者用）第１号</vt:lpstr>
      <vt:lpstr>（高圧ガス・質量販売購入者用）第１号 【記入例】</vt:lpstr>
      <vt:lpstr>'（高圧ガス・質量販売購入者用）第１号'!Print_Area</vt:lpstr>
      <vt:lpstr>'（高圧ガス・質量販売購入者用）第１号 【記入例】'!Print_Area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2025-09-12T02:55:14Z</dcterms:created>
  <dcterms:modified xsi:type="dcterms:W3CDTF">2025-09-26T07:47:03Z</dcterms:modified>
</cp:coreProperties>
</file>